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50" yWindow="-495" windowWidth="29040" windowHeight="13455"/>
  </bookViews>
  <sheets>
    <sheet name="INDEX" sheetId="10" r:id="rId1"/>
    <sheet name="R_PTW 2018vs2017" sheetId="16" r:id="rId2"/>
    <sheet name="R_PTW NEW 2018vs2017" sheetId="24" r:id="rId3"/>
    <sheet name="R_nowe MC 2018vs2017" sheetId="9" r:id="rId4"/>
    <sheet name="R_MC 2018 rankingi" sheetId="28" r:id="rId5"/>
    <sheet name="R_nowe MP 2018vs2017" sheetId="17" r:id="rId6"/>
    <sheet name="R_MP_2018 ranking" sheetId="27" r:id="rId7"/>
    <sheet name="R_PTW USED 2018vs2017" sheetId="25" r:id="rId8"/>
    <sheet name="R_MC&amp;MP struktura 2018" sheetId="19" r:id="rId9"/>
  </sheets>
  <definedNames>
    <definedName name="_xlnm._FilterDatabase" localSheetId="4" hidden="1">'R_MC 2018 rankingi'!$C$22:$K$149</definedName>
    <definedName name="_xlnm._FilterDatabase" localSheetId="6" hidden="1">'R_MP_2018 ranking'!$C$15:$J$132</definedName>
    <definedName name="_xlnm.Print_Area" localSheetId="4">'R_MC 2018 rankingi'!$B$2:$I$55</definedName>
    <definedName name="_xlnm.Print_Area" localSheetId="8">'R_MC&amp;MP struktura 2018'!$A$1:$Y$63</definedName>
    <definedName name="_xlnm.Print_Area" localSheetId="6">'R_MP_2018 ranking'!$B$1:$I$15</definedName>
    <definedName name="_xlnm.Print_Area" localSheetId="3">'R_nowe MC 2018vs2017'!$A$1:$Q$41</definedName>
    <definedName name="_xlnm.Print_Area" localSheetId="5">'R_nowe MP 2018vs2017'!$A$1:$Q$41</definedName>
    <definedName name="_xlnm.Print_Area" localSheetId="1">'R_PTW 2018vs2017'!$A$1:$O$39</definedName>
    <definedName name="_xlnm.Print_Area" localSheetId="2">'R_PTW NEW 2018vs2017'!$A$1:$O$39</definedName>
    <definedName name="_xlnm.Print_Area" localSheetId="7">'R_PTW USED 2018vs2017'!$A$1:$O$39</definedName>
  </definedNames>
  <calcPr calcId="145621"/>
</workbook>
</file>

<file path=xl/sharedStrings.xml><?xml version="1.0" encoding="utf-8"?>
<sst xmlns="http://schemas.openxmlformats.org/spreadsheetml/2006/main" count="425" uniqueCount="155">
  <si>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</si>
  <si>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</si>
  <si>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</si>
  <si>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</si>
  <si>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</si>
  <si>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</si>
  <si>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</si>
  <si>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</si>
  <si>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</si>
  <si>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</si>
  <si>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</si>
  <si>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</si>
  <si>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</si>
  <si>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</si>
  <si>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</si>
  <si>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</si>
  <si>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</si>
  <si>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</si>
  <si>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</si>
  <si>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</si>
  <si>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</si>
  <si>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</si>
  <si>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</si>
  <si>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</si>
  <si>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</si>
  <si>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</si>
  <si>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</si>
  <si>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</si>
  <si>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</si>
  <si>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</si>
  <si>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</si>
  <si>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</si>
  <si>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</si>
  <si>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</si>
  <si>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</si>
  <si>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</si>
  <si>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</si>
  <si>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</si>
  <si>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</si>
  <si>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</si>
  <si>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</si>
  <si>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</si>
  <si>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</si>
  <si>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</si>
  <si>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</si>
  <si>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</si>
  <si>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</si>
  <si>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</si>
  <si>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</si>
  <si>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</si>
  <si>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</si>
  <si>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</si>
  <si>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</si>
  <si>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</si>
  <si>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</si>
  <si>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</si>
  <si>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</si>
  <si>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</si>
  <si>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</si>
  <si>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</si>
  <si>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</si>
  <si>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</si>
  <si>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</si>
  <si>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</si>
  <si>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</si>
  <si>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</si>
  <si>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</si>
  <si>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</si>
  <si>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</si>
  <si>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</si>
  <si>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</si>
  <si>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</si>
  <si>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</si>
  <si>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</si>
  <si>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</si>
  <si>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</si>
  <si>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</si>
  <si>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</si>
  <si>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</si>
  <si>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</si>
  <si>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</si>
  <si>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</si>
  <si>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</si>
  <si>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</si>
  <si>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</si>
  <si>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</si>
  <si>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</si>
  <si>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</si>
  <si>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RAZEM 2017r.</t>
  </si>
  <si>
    <t>PIERWSZE REJESTRACJE NOWYCH JEDNOŚLADÓW w POLSCE, 2017</t>
  </si>
  <si>
    <t>2017
Udział %</t>
  </si>
  <si>
    <t>PIERWSZE REJESTRACJE UŻYWANYCH JEDNOŚLADÓW w POLSCE, 2017</t>
  </si>
  <si>
    <t>ROK 2017:</t>
  </si>
  <si>
    <t>NOWE MC* 2017</t>
  </si>
  <si>
    <t>UŻYWANE MC** 2017</t>
  </si>
  <si>
    <t>RAZEM MC 2017</t>
  </si>
  <si>
    <t>NOWE MP* 2017</t>
  </si>
  <si>
    <t>UŻYWANE MP** 2017</t>
  </si>
  <si>
    <t>RAZEM MP 2017</t>
  </si>
  <si>
    <t>Źródło: analizy PZPM NA PODSTAWIE DANYCH CEP, MC</t>
  </si>
  <si>
    <t>Źródło: analizy PZPM na podstawie danych CEP, MC</t>
  </si>
  <si>
    <t>TORQ</t>
  </si>
  <si>
    <t>PIERWSZE REJESTRACJE JEDNOŚLADÓW (PTW), 2018 VS 2017</t>
  </si>
  <si>
    <t>PIERWSZE REJESTRACJE NOWYCH* JEDNOŚLADÓW, 2018 VS 2017</t>
  </si>
  <si>
    <t>NOWE MOTOCYKLE, 2018 VS 2017</t>
  </si>
  <si>
    <t>NOWE MOTOROWERY, 2018 VS 2017</t>
  </si>
  <si>
    <t>PIERWSZE REJESTRACJE UŻYWANYCH JEDNOŚLADÓW (PTW), 2018 VS 2017</t>
  </si>
  <si>
    <t>UDZIAŁ NOWYCH MOTOCYKLI I MOTOROWERÓW W CAŁOŚCI PIERWSZYCH REJESTRACJI, 2018</t>
  </si>
  <si>
    <t>R_nowe i używane PTW 2018vs2017</t>
  </si>
  <si>
    <t>R_nowe PTW 2018vs2017</t>
  </si>
  <si>
    <t>R_nowe MC 2018vs2017</t>
  </si>
  <si>
    <t>R_MC 2018 rankingi</t>
  </si>
  <si>
    <t>R_nowe MP 2018vs2017</t>
  </si>
  <si>
    <t>R_MP_2018 ranking</t>
  </si>
  <si>
    <t>R_używane PTW 2018vs2017</t>
  </si>
  <si>
    <t>R_MC&amp;MP struktura 2018</t>
  </si>
  <si>
    <t>PIERWSZE REJESTRACJE NOWYCH I UŻYWANYCH JEDNOŚLADÓW w POLSCE, 2018</t>
  </si>
  <si>
    <t>PIERWSZE REJESTRACJE POJAZDÓW NOWYCH I UŻYWANYCH STYCZEŃ - GRUDZIEŃ 2017 (WG danych CEPiK)</t>
  </si>
  <si>
    <t>RAZEM 2018r.</t>
  </si>
  <si>
    <t>2018 ZMIANA % m/m</t>
  </si>
  <si>
    <t>2018 vs 2017 ZMIANA %  r/r</t>
  </si>
  <si>
    <t>PIERWSZE REJESTRACJE NOWYCH JEDNOŚLADÓW w POLSCE, 2018</t>
  </si>
  <si>
    <t>PIERWSZE REJESTRACJE NOWYCH MOTOCYKLI (MC), 2018 vs 2017</t>
  </si>
  <si>
    <t>zmiana 2018/2017</t>
  </si>
  <si>
    <t>Nowe* MOTOCYKLE - ranking marek - 2018 narastająco</t>
  </si>
  <si>
    <t>Nowe MOTOCYKLE - ranking marek wg DCC - 2018 narastająco</t>
  </si>
  <si>
    <t>Nowe MOTOCYKLE - ranking marek wg segmentów - 2018 narastająco</t>
  </si>
  <si>
    <t>2018
Udział %</t>
  </si>
  <si>
    <t>PIERWSZE REJESTRACJE NOWYCH MOTOROWERÓW (MP)*, 2018 vs 2017</t>
  </si>
  <si>
    <t>Nowe MOTOROWERY - ranking marek - 2018 narastająco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</si>
  <si>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</si>
  <si>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</si>
  <si>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</si>
  <si>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</si>
  <si>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</si>
  <si>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</si>
  <si>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</si>
  <si>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</si>
  <si>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</si>
  <si>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BETA</t>
  </si>
  <si>
    <t>BLINKEE</t>
  </si>
  <si>
    <t>SLANE</t>
  </si>
  <si>
    <t>CZERWIEC</t>
  </si>
  <si>
    <t>REJESTRACJE - PZPM na podstawie danych CEP (MC). STYCZEŃ-CZERWIEC 2018</t>
  </si>
  <si>
    <t>Styczeń - Czerwiec</t>
  </si>
  <si>
    <t>LONGJIA</t>
  </si>
  <si>
    <t>ROK NARASTAJĄCO
STYCZEŃ-CZERWIEC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</si>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</sst>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75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5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5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Fill="1" applyBorder="1" applyAlignment="1">
      <alignment wrapText="1"/>
    </xf>
    <xf numFmtId="166" fontId="9" fillId="0" borderId="16" xfId="55" applyNumberFormat="1" applyFont="1" applyFill="1" applyBorder="1" applyAlignment="1">
      <alignment wrapText="1"/>
    </xf>
    <xf numFmtId="166" fontId="1" fillId="0" borderId="0" xfId="55" applyNumberFormat="1" applyFont="1" applyBorder="1"/>
    <xf numFmtId="3" fontId="0" fillId="0" borderId="0" xfId="0" applyNumberFormat="1" applyFill="1" applyBorder="1"/>
    <xf numFmtId="166" fontId="1" fillId="0" borderId="0" xfId="55" applyNumberFormat="1" applyFont="1" applyFill="1" applyBorder="1"/>
    <xf numFmtId="166" fontId="0" fillId="0" borderId="0" xfId="0" applyNumberFormat="1" applyBorder="1"/>
    <xf numFmtId="165" fontId="9" fillId="0" borderId="10" xfId="81" applyNumberFormat="1" applyFont="1" applyFill="1" applyBorder="1" applyAlignment="1">
      <alignment horizontal="right" wrapText="1"/>
    </xf>
    <xf numFmtId="166" fontId="1" fillId="0" borderId="10" xfId="55" applyNumberFormat="1" applyFill="1" applyBorder="1"/>
    <xf numFmtId="166" fontId="0" fillId="0" borderId="0" xfId="0" applyNumberFormat="1"/>
    <xf numFmtId="166" fontId="9" fillId="0" borderId="17" xfId="55" applyNumberFormat="1" applyFont="1" applyFill="1" applyBorder="1" applyAlignment="1">
      <alignment horizontal="center"/>
    </xf>
    <xf numFmtId="166" fontId="9" fillId="0" borderId="10" xfId="55" applyNumberFormat="1" applyFont="1" applyFill="1" applyBorder="1" applyAlignment="1">
      <alignment horizontal="center"/>
    </xf>
    <xf numFmtId="166" fontId="0" fillId="0" borderId="0" xfId="0" applyNumberFormat="1" applyFill="1" applyBorder="1"/>
    <xf numFmtId="10" fontId="6" fillId="0" borderId="18" xfId="81" applyNumberFormat="1" applyFont="1" applyFill="1" applyBorder="1"/>
    <xf numFmtId="166" fontId="6" fillId="0" borderId="18" xfId="0" applyNumberFormat="1" applyFont="1" applyFill="1" applyBorder="1"/>
    <xf numFmtId="165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5" fontId="0" fillId="0" borderId="0" xfId="81" applyNumberFormat="1" applyFont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5" fontId="1" fillId="0" borderId="0" xfId="81" applyNumberFormat="1" applyFill="1" applyBorder="1"/>
    <xf numFmtId="0" fontId="1" fillId="0" borderId="0" xfId="0" applyFont="1" applyFill="1" applyBorder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0" fillId="0" borderId="0" xfId="81" applyNumberFormat="1" applyFont="1" applyFill="1" applyBorder="1"/>
    <xf numFmtId="166" fontId="1" fillId="0" borderId="0" xfId="55" applyNumberFormat="1" applyFont="1"/>
    <xf numFmtId="165" fontId="1" fillId="0" borderId="0" xfId="81" applyNumberFormat="1" applyFill="1"/>
    <xf numFmtId="165" fontId="6" fillId="0" borderId="0" xfId="81" applyNumberFormat="1" applyFont="1" applyBorder="1"/>
    <xf numFmtId="0" fontId="8" fillId="0" borderId="0" xfId="0" applyFont="1" applyBorder="1"/>
    <xf numFmtId="165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5" fontId="0" fillId="0" borderId="0" xfId="81" applyNumberFormat="1" applyFont="1" applyBorder="1" applyAlignment="1">
      <alignment shrinkToFit="1"/>
    </xf>
    <xf numFmtId="165" fontId="10" fillId="0" borderId="0" xfId="81" applyNumberFormat="1" applyFont="1" applyBorder="1" applyAlignment="1">
      <alignment shrinkToFit="1"/>
    </xf>
    <xf numFmtId="166" fontId="9" fillId="0" borderId="19" xfId="55" applyNumberFormat="1" applyFont="1" applyFill="1" applyBorder="1" applyAlignment="1">
      <alignment wrapText="1"/>
    </xf>
    <xf numFmtId="166" fontId="1" fillId="0" borderId="19" xfId="55" applyNumberFormat="1" applyFill="1" applyBorder="1"/>
    <xf numFmtId="165" fontId="9" fillId="0" borderId="19" xfId="81" applyNumberFormat="1" applyFont="1" applyFill="1" applyBorder="1" applyAlignment="1">
      <alignment horizontal="right" wrapText="1"/>
    </xf>
    <xf numFmtId="165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5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6" fontId="9" fillId="0" borderId="10" xfId="55" applyNumberFormat="1" applyFont="1" applyFill="1" applyBorder="1" applyAlignment="1">
      <alignment vertical="center" wrapText="1"/>
    </xf>
    <xf numFmtId="166" fontId="1" fillId="0" borderId="10" xfId="55" applyNumberFormat="1" applyFill="1" applyBorder="1" applyAlignment="1">
      <alignment vertical="center"/>
    </xf>
    <xf numFmtId="165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6" fontId="33" fillId="0" borderId="10" xfId="55" applyNumberFormat="1" applyFont="1" applyFill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Font="1" applyFill="1" applyBorder="1" applyAlignment="1">
      <alignment vertical="center"/>
    </xf>
    <xf numFmtId="166" fontId="9" fillId="0" borderId="0" xfId="55" applyNumberFormat="1" applyFont="1" applyFill="1" applyBorder="1" applyAlignment="1">
      <alignment horizontal="center"/>
    </xf>
    <xf numFmtId="166" fontId="9" fillId="0" borderId="0" xfId="55" applyNumberFormat="1" applyFont="1" applyFill="1" applyBorder="1" applyAlignment="1">
      <alignment wrapText="1"/>
    </xf>
    <xf numFmtId="166" fontId="9" fillId="0" borderId="0" xfId="55" applyNumberFormat="1" applyFont="1" applyFill="1" applyBorder="1" applyAlignment="1">
      <alignment horizontal="right" wrapText="1"/>
    </xf>
    <xf numFmtId="166" fontId="1" fillId="0" borderId="0" xfId="55" applyNumberFormat="1" applyFill="1" applyBorder="1"/>
    <xf numFmtId="166" fontId="5" fillId="0" borderId="0" xfId="55" applyNumberFormat="1" applyFont="1" applyFill="1" applyBorder="1"/>
    <xf numFmtId="166" fontId="5" fillId="0" borderId="0" xfId="0" applyNumberFormat="1" applyFont="1" applyFill="1" applyBorder="1"/>
    <xf numFmtId="166" fontId="30" fillId="0" borderId="10" xfId="55" applyNumberFormat="1" applyFont="1" applyFill="1" applyBorder="1"/>
    <xf numFmtId="166" fontId="33" fillId="0" borderId="17" xfId="55" applyNumberFormat="1" applyFont="1" applyFill="1" applyBorder="1" applyAlignment="1">
      <alignment horizontal="center"/>
    </xf>
    <xf numFmtId="166" fontId="33" fillId="0" borderId="10" xfId="55" applyNumberFormat="1" applyFont="1" applyFill="1" applyBorder="1" applyAlignment="1">
      <alignment horizontal="center"/>
    </xf>
    <xf numFmtId="166" fontId="33" fillId="0" borderId="10" xfId="55" applyNumberFormat="1" applyFont="1" applyFill="1" applyBorder="1" applyAlignment="1">
      <alignment wrapText="1"/>
    </xf>
    <xf numFmtId="166" fontId="33" fillId="0" borderId="16" xfId="55" applyNumberFormat="1" applyFont="1" applyFill="1" applyBorder="1" applyAlignment="1">
      <alignment wrapText="1"/>
    </xf>
    <xf numFmtId="166" fontId="30" fillId="0" borderId="0" xfId="55" applyNumberFormat="1" applyFont="1" applyFill="1" applyBorder="1"/>
    <xf numFmtId="165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5" fontId="6" fillId="0" borderId="0" xfId="82" applyNumberFormat="1" applyFill="1" applyBorder="1"/>
    <xf numFmtId="165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5" fontId="36" fillId="0" borderId="16" xfId="82" applyNumberFormat="1" applyFont="1" applyFill="1" applyBorder="1"/>
    <xf numFmtId="0" fontId="36" fillId="0" borderId="11" xfId="74" applyNumberFormat="1" applyFont="1" applyFill="1" applyBorder="1"/>
    <xf numFmtId="165" fontId="36" fillId="0" borderId="11" xfId="82" applyNumberFormat="1" applyFont="1" applyFill="1" applyBorder="1"/>
    <xf numFmtId="165" fontId="36" fillId="0" borderId="18" xfId="82" applyNumberFormat="1" applyFont="1" applyFill="1" applyBorder="1"/>
    <xf numFmtId="167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6" fontId="9" fillId="0" borderId="10" xfId="55" applyNumberFormat="1" applyFont="1" applyFill="1" applyBorder="1" applyAlignment="1">
      <alignment horizontal="left" wrapText="1"/>
    </xf>
    <xf numFmtId="166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5" fontId="36" fillId="0" borderId="24" xfId="82" applyNumberFormat="1" applyFont="1" applyFill="1" applyBorder="1"/>
    <xf numFmtId="165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5" fontId="45" fillId="26" borderId="10" xfId="74" applyNumberFormat="1" applyFont="1" applyFill="1" applyBorder="1"/>
    <xf numFmtId="9" fontId="39" fillId="26" borderId="15" xfId="82" applyNumberFormat="1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41" fillId="0" borderId="17" xfId="76" applyFont="1" applyBorder="1"/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41" fillId="0" borderId="27" xfId="76" applyFont="1" applyBorder="1"/>
    <xf numFmtId="0" fontId="36" fillId="0" borderId="28" xfId="76" applyFont="1" applyBorder="1"/>
    <xf numFmtId="0" fontId="36" fillId="0" borderId="14" xfId="76" applyNumberFormat="1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9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30" xfId="76" applyFont="1" applyFill="1" applyBorder="1"/>
    <xf numFmtId="0" fontId="36" fillId="0" borderId="31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1" xfId="76" applyFont="1" applyFill="1" applyBorder="1"/>
    <xf numFmtId="0" fontId="39" fillId="26" borderId="29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2" xfId="76" applyFont="1" applyFill="1" applyBorder="1"/>
    <xf numFmtId="0" fontId="39" fillId="26" borderId="30" xfId="76" applyFont="1" applyFill="1" applyBorder="1"/>
    <xf numFmtId="165" fontId="45" fillId="26" borderId="15" xfId="82" applyNumberFormat="1" applyFont="1" applyFill="1" applyBorder="1"/>
    <xf numFmtId="0" fontId="36" fillId="0" borderId="23" xfId="74" applyNumberFormat="1" applyFont="1" applyFill="1" applyBorder="1" applyAlignment="1">
      <alignment vertical="center"/>
    </xf>
    <xf numFmtId="10" fontId="36" fillId="0" borderId="24" xfId="82" applyNumberFormat="1" applyFont="1" applyFill="1" applyBorder="1" applyAlignment="1">
      <alignment vertical="center"/>
    </xf>
    <xf numFmtId="0" fontId="36" fillId="0" borderId="14" xfId="74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6" fontId="33" fillId="0" borderId="10" xfId="55" applyNumberFormat="1" applyFont="1" applyFill="1" applyBorder="1" applyAlignment="1">
      <alignment horizontal="left"/>
    </xf>
    <xf numFmtId="166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33" fillId="0" borderId="10" xfId="55" applyNumberFormat="1" applyFont="1" applyFill="1" applyBorder="1" applyAlignment="1">
      <alignment wrapText="1"/>
    </xf>
    <xf numFmtId="0" fontId="33" fillId="0" borderId="10" xfId="55" applyNumberFormat="1" applyFont="1" applyFill="1" applyBorder="1" applyAlignment="1">
      <alignment horizontal="right" wrapText="1"/>
    </xf>
    <xf numFmtId="0" fontId="1" fillId="0" borderId="10" xfId="55" applyNumberFormat="1" applyFill="1" applyBorder="1"/>
    <xf numFmtId="0" fontId="0" fillId="0" borderId="10" xfId="0" applyNumberForma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6" xfId="74" applyNumberFormat="1" applyFont="1" applyFill="1" applyBorder="1" applyAlignment="1">
      <alignment vertical="center"/>
    </xf>
    <xf numFmtId="10" fontId="36" fillId="0" borderId="36" xfId="82" applyNumberFormat="1" applyFont="1" applyFill="1" applyBorder="1" applyAlignment="1">
      <alignment vertical="center"/>
    </xf>
    <xf numFmtId="165" fontId="36" fillId="0" borderId="16" xfId="82" applyNumberFormat="1" applyFont="1" applyFill="1" applyBorder="1" applyAlignment="1">
      <alignment vertical="center"/>
    </xf>
    <xf numFmtId="165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6" fontId="1" fillId="0" borderId="0" xfId="55" applyNumberFormat="1" applyFont="1" applyAlignment="1">
      <alignment vertical="center"/>
    </xf>
    <xf numFmtId="166" fontId="1" fillId="0" borderId="18" xfId="55" applyNumberFormat="1" applyFont="1" applyFill="1" applyBorder="1"/>
    <xf numFmtId="166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3" xfId="82" applyNumberFormat="1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166" fontId="1" fillId="0" borderId="0" xfId="55" applyNumberFormat="1" applyFon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Fill="1" applyBorder="1" applyAlignment="1">
      <alignment horizontal="center" vertical="center"/>
    </xf>
    <xf numFmtId="166" fontId="34" fillId="0" borderId="18" xfId="55" applyNumberFormat="1" applyFont="1" applyFill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Fill="1" applyBorder="1" applyAlignment="1">
      <alignment horizontal="center" vertical="center" wrapText="1"/>
    </xf>
    <xf numFmtId="166" fontId="33" fillId="0" borderId="18" xfId="55" applyNumberFormat="1" applyFont="1" applyFill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Fill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0" fillId="0" borderId="33" xfId="75" applyFont="1" applyFill="1" applyBorder="1" applyAlignment="1">
      <alignment horizontal="center" vertical="center"/>
    </xf>
    <xf numFmtId="0" fontId="40" fillId="0" borderId="33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5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41" fillId="0" borderId="0" xfId="77" applyFont="1" applyAlignment="1">
      <alignment horizontal="left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6" xfId="76" applyFont="1" applyFill="1" applyBorder="1" applyAlignment="1">
      <alignment horizontal="left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akcent 1" xfId="7" builtinId="30" customBuiltin="1"/>
    <cellStyle name="20% - akcent 2" xfId="8" builtinId="34" customBuiltin="1"/>
    <cellStyle name="20% - akcent 3" xfId="9" builtinId="38" customBuiltin="1"/>
    <cellStyle name="20% - akcent 4" xfId="10" builtinId="42" customBuiltin="1"/>
    <cellStyle name="20% - akcent 5" xfId="11" builtinId="46" customBuiltin="1"/>
    <cellStyle name="20% - akcent 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akcent 1" xfId="19" builtinId="31" customBuiltin="1"/>
    <cellStyle name="40% - akcent 2" xfId="20" builtinId="35" customBuiltin="1"/>
    <cellStyle name="40% - akcent 3" xfId="21" builtinId="39" customBuiltin="1"/>
    <cellStyle name="40% - akcent 4" xfId="22" builtinId="43" customBuiltin="1"/>
    <cellStyle name="40% - akcent 5" xfId="23" builtinId="47" customBuiltin="1"/>
    <cellStyle name="40% - akcent 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akcent 1" xfId="31" builtinId="32" customBuiltin="1"/>
    <cellStyle name="60% - akcent 2" xfId="32" builtinId="36" customBuiltin="1"/>
    <cellStyle name="60% - akcent 3" xfId="33" builtinId="40" customBuiltin="1"/>
    <cellStyle name="60% - akcent 4" xfId="34" builtinId="44" customBuiltin="1"/>
    <cellStyle name="60% - akcent 5" xfId="35" builtinId="48" customBuiltin="1"/>
    <cellStyle name="60% - akcent 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/>
    <cellStyle name="Calculation" xfId="50"/>
    <cellStyle name="Check Cell" xfId="51"/>
    <cellStyle name="Dane wejściowe" xfId="52" builtinId="20" customBuiltin="1"/>
    <cellStyle name="Dane wyjściowe" xfId="53" builtinId="21" customBuiltin="1"/>
    <cellStyle name="Dobre" xfId="54" builtinId="26" customBuiltin="1"/>
    <cellStyle name="Dziesiętny" xfId="55" builtinId="3"/>
    <cellStyle name="Dziesiętny 2" xfId="56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Hiperłącze" xfId="63" builtinId="8"/>
    <cellStyle name="Input" xfId="64"/>
    <cellStyle name="Komórka połączona" xfId="65" builtinId="24" customBuiltin="1"/>
    <cellStyle name="Komórka zaznaczona" xfId="66" builtinId="23" customBuiltin="1"/>
    <cellStyle name="Linked Cell" xfId="67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/>
    <cellStyle name="Neutralne" xfId="73" builtinId="28" customBuiltin="1"/>
    <cellStyle name="Normalny" xfId="0" builtinId="0"/>
    <cellStyle name="Normalny 2" xfId="74"/>
    <cellStyle name="Normalny 2 2" xfId="75"/>
    <cellStyle name="Normalny 3" xfId="76"/>
    <cellStyle name="Normalny 3 2" xfId="77"/>
    <cellStyle name="Note" xfId="78"/>
    <cellStyle name="Obliczenia" xfId="79" builtinId="22" customBuiltin="1"/>
    <cellStyle name="Output" xfId="80"/>
    <cellStyle name="Procentowy" xfId="81" builtinId="5"/>
    <cellStyle name="Procentowy 2" xfId="82"/>
    <cellStyle name="Procentowy 2 2" xfId="83"/>
    <cellStyle name="Procentowy 3" xfId="84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/>
    <cellStyle name="Total" xfId="89"/>
    <cellStyle name="Tytuł" xfId="90" builtinId="15" customBuiltin="1"/>
    <cellStyle name="Uwaga" xfId="91" builtinId="10" customBuiltin="1"/>
    <cellStyle name="Warning Text" xfId="92"/>
    <cellStyle name="Złe" xfId="93" builtinId="27" customBuiltin="1"/>
  </cellStyles>
  <dxfs count="1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2017 - 2018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2018vs2017'!$U$5:$AF$5</c:f>
              <c:numCache>
                <c:formatCode>General</c:formatCode>
                <c:ptCount val="12"/>
                <c:pt idx="0">
                  <c:v>2878</c:v>
                </c:pt>
                <c:pt idx="1">
                  <c:v>4668</c:v>
                </c:pt>
                <c:pt idx="2">
                  <c:v>12947</c:v>
                </c:pt>
                <c:pt idx="3">
                  <c:v>12761</c:v>
                </c:pt>
                <c:pt idx="4">
                  <c:v>13480</c:v>
                </c:pt>
                <c:pt idx="5">
                  <c:v>13652</c:v>
                </c:pt>
                <c:pt idx="6">
                  <c:v>12361</c:v>
                </c:pt>
                <c:pt idx="7">
                  <c:v>11077</c:v>
                </c:pt>
                <c:pt idx="8">
                  <c:v>7046</c:v>
                </c:pt>
                <c:pt idx="9">
                  <c:v>5152</c:v>
                </c:pt>
                <c:pt idx="10">
                  <c:v>3734</c:v>
                </c:pt>
                <c:pt idx="11">
                  <c:v>9637</c:v>
                </c:pt>
              </c:numCache>
            </c:numRef>
          </c:val>
        </c:ser>
        <c:ser>
          <c:idx val="1"/>
          <c:order val="1"/>
          <c:tx>
            <c:strRef>
              <c:f>'R_PTW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2018vs2017'!$B$5:$M$5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049600"/>
        <c:axId val="241051136"/>
      </c:barChart>
      <c:catAx>
        <c:axId val="24104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051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10511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049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rankingi'!$T$10,'R_MC 2018 rankingi'!$T$15,'R_MC 2018 rankingi'!$T$20,'R_MC 2018 rankingi'!$T$25,'R_MC 2018 rankingi'!$T$30,'R_MC 2018 rankingi'!$T$35,'R_MC 2018 rankingi'!$T$40,'R_MC 2018 rankingi'!$T$45,'R_MC 2018 rankingi'!$T$46)</c:f>
              <c:numCache>
                <c:formatCode>General</c:formatCode>
                <c:ptCount val="9"/>
                <c:pt idx="0">
                  <c:v>1745</c:v>
                </c:pt>
                <c:pt idx="1">
                  <c:v>758</c:v>
                </c:pt>
                <c:pt idx="2">
                  <c:v>2803</c:v>
                </c:pt>
                <c:pt idx="3">
                  <c:v>39</c:v>
                </c:pt>
                <c:pt idx="4">
                  <c:v>297</c:v>
                </c:pt>
                <c:pt idx="5">
                  <c:v>625</c:v>
                </c:pt>
                <c:pt idx="6">
                  <c:v>1701</c:v>
                </c:pt>
                <c:pt idx="7">
                  <c:v>155</c:v>
                </c:pt>
                <c:pt idx="8">
                  <c:v>209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rankingi'!$M$10,'R_MC 2018 rankingi'!$M$15,'R_MC 2018 rankingi'!$M$20,'R_MC 2018 rankingi'!$M$25,'R_MC 2018 rankingi'!$M$30,'R_MC 2018 rankingi'!$M$31)</c:f>
              <c:numCache>
                <c:formatCode>General</c:formatCode>
                <c:ptCount val="6"/>
                <c:pt idx="0">
                  <c:v>4783</c:v>
                </c:pt>
                <c:pt idx="1">
                  <c:v>213</c:v>
                </c:pt>
                <c:pt idx="2">
                  <c:v>531</c:v>
                </c:pt>
                <c:pt idx="3">
                  <c:v>893</c:v>
                </c:pt>
                <c:pt idx="4">
                  <c:v>2538</c:v>
                </c:pt>
                <c:pt idx="5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rankingi'!$U$10,'R_MC 2018 rankingi'!$U$15,'R_MC 2018 rankingi'!$U$20,'R_MC 2018 rankingi'!$U$25,'R_MC 2018 rankingi'!$U$30,'R_MC 2018 rankingi'!$U$35,'R_MC 2018 rankingi'!$U$40,'R_MC 2018 rankingi'!$U$45,'R_MC 2018 rankingi'!$U$46)</c:f>
              <c:numCache>
                <c:formatCode>General</c:formatCode>
                <c:ptCount val="9"/>
                <c:pt idx="0">
                  <c:v>1793</c:v>
                </c:pt>
                <c:pt idx="1">
                  <c:v>874</c:v>
                </c:pt>
                <c:pt idx="2">
                  <c:v>3577</c:v>
                </c:pt>
                <c:pt idx="3">
                  <c:v>68</c:v>
                </c:pt>
                <c:pt idx="4">
                  <c:v>308</c:v>
                </c:pt>
                <c:pt idx="5">
                  <c:v>574</c:v>
                </c:pt>
                <c:pt idx="6">
                  <c:v>1544</c:v>
                </c:pt>
                <c:pt idx="7">
                  <c:v>154</c:v>
                </c:pt>
                <c:pt idx="8">
                  <c:v>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2016 - 2018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2018vs2017'!$B$7:$M$7</c:f>
              <c:numCache>
                <c:formatCode>General</c:formatCode>
                <c:ptCount val="12"/>
                <c:pt idx="0">
                  <c:v>311</c:v>
                </c:pt>
                <c:pt idx="1">
                  <c:v>906</c:v>
                </c:pt>
                <c:pt idx="2">
                  <c:v>1727</c:v>
                </c:pt>
                <c:pt idx="3">
                  <c:v>2865</c:v>
                </c:pt>
                <c:pt idx="4">
                  <c:v>3105</c:v>
                </c:pt>
                <c:pt idx="5">
                  <c:v>3587</c:v>
                </c:pt>
                <c:pt idx="6">
                  <c:v>3429</c:v>
                </c:pt>
                <c:pt idx="7">
                  <c:v>3100</c:v>
                </c:pt>
                <c:pt idx="8">
                  <c:v>2384</c:v>
                </c:pt>
                <c:pt idx="9">
                  <c:v>1030</c:v>
                </c:pt>
                <c:pt idx="10">
                  <c:v>794</c:v>
                </c:pt>
                <c:pt idx="11">
                  <c:v>652</c:v>
                </c:pt>
              </c:numCache>
            </c:numRef>
          </c:val>
        </c:ser>
        <c:ser>
          <c:idx val="3"/>
          <c:order val="1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2018vs2017'!$B$8:$M$8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</c:ser>
        <c:ser>
          <c:idx val="2"/>
          <c:order val="2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2018vs2017'!$B$9:$M$9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184960"/>
        <c:axId val="242186496"/>
      </c:barChart>
      <c:catAx>
        <c:axId val="24218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186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18649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1849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 2017 - 2018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2018vs2017'!$F$14</c:f>
              <c:numCache>
                <c:formatCode>_-* #,##0\ _z_ł_-;\-* #,##0\ _z_ł_-;_-* "-"??\ _z_ł_-;_-@_-</c:formatCode>
                <c:ptCount val="1"/>
                <c:pt idx="0">
                  <c:v>12590</c:v>
                </c:pt>
              </c:numCache>
            </c:numRef>
          </c:val>
        </c:ser>
        <c:ser>
          <c:idx val="2"/>
          <c:order val="1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2018vs2017'!$N$9</c:f>
              <c:numCache>
                <c:formatCode>General</c:formatCode>
                <c:ptCount val="1"/>
                <c:pt idx="0">
                  <c:v>8412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1898240"/>
        <c:axId val="241899776"/>
      </c:barChart>
      <c:catAx>
        <c:axId val="24189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8997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4189977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,##0\ _z_ł_-;\-* #,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8982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2018vs2017'!$U$5:$AF$5</c:f>
              <c:numCache>
                <c:formatCode>General</c:formatCode>
                <c:ptCount val="12"/>
                <c:pt idx="0">
                  <c:v>1992</c:v>
                </c:pt>
                <c:pt idx="1">
                  <c:v>3141</c:v>
                </c:pt>
                <c:pt idx="2">
                  <c:v>8723</c:v>
                </c:pt>
                <c:pt idx="3">
                  <c:v>8140</c:v>
                </c:pt>
                <c:pt idx="4">
                  <c:v>8414</c:v>
                </c:pt>
                <c:pt idx="5">
                  <c:v>8425</c:v>
                </c:pt>
                <c:pt idx="6">
                  <c:v>7505</c:v>
                </c:pt>
                <c:pt idx="7">
                  <c:v>6941</c:v>
                </c:pt>
                <c:pt idx="8">
                  <c:v>4268</c:v>
                </c:pt>
                <c:pt idx="9">
                  <c:v>3312</c:v>
                </c:pt>
                <c:pt idx="10">
                  <c:v>2200</c:v>
                </c:pt>
                <c:pt idx="11">
                  <c:v>1663</c:v>
                </c:pt>
              </c:numCache>
            </c:numRef>
          </c:val>
        </c:ser>
        <c:ser>
          <c:idx val="1"/>
          <c:order val="1"/>
          <c:tx>
            <c:strRef>
              <c:f>'R_PTW USED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2018vs2017'!$B$5:$M$5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003968"/>
        <c:axId val="242005504"/>
      </c:barChart>
      <c:catAx>
        <c:axId val="24200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00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0055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0039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2018vs2017'!$F$13</c:f>
              <c:numCache>
                <c:formatCode>_-* #,##0\ _z_ł_-;\-* #,##0\ _z_ł_-;_-* "-"??\ _z_ł_-;_-@_-</c:formatCode>
                <c:ptCount val="1"/>
                <c:pt idx="0">
                  <c:v>38835</c:v>
                </c:pt>
              </c:numCache>
            </c:numRef>
          </c:val>
        </c:ser>
        <c:ser>
          <c:idx val="2"/>
          <c:order val="1"/>
          <c:tx>
            <c:strRef>
              <c:f>'R_PTW USED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2018vs2017'!$N$5</c:f>
              <c:numCache>
                <c:formatCode>General</c:formatCode>
                <c:ptCount val="1"/>
                <c:pt idx="0">
                  <c:v>41432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2043136"/>
        <c:axId val="242054656"/>
      </c:barChart>
      <c:catAx>
        <c:axId val="24204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05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05465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,##0\ _z_ł_-;\-* #,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043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 2018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USED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USED 2018vs2017'!$O$3:$O$4</c:f>
              <c:numCache>
                <c:formatCode>0.0%</c:formatCode>
                <c:ptCount val="2"/>
                <c:pt idx="0">
                  <c:v>0.88755068546051363</c:v>
                </c:pt>
                <c:pt idx="1">
                  <c:v>0.11244931453948638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2018'!$A$11</c:f>
              <c:strCache>
                <c:ptCount val="1"/>
                <c:pt idx="0">
                  <c:v>UŻYWANE MC**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2018'!$B$11:$M$11</c:f>
              <c:numCache>
                <c:formatCode>General</c:formatCode>
                <c:ptCount val="12"/>
                <c:pt idx="0">
                  <c:v>2127</c:v>
                </c:pt>
                <c:pt idx="1">
                  <c:v>2579</c:v>
                </c:pt>
                <c:pt idx="2">
                  <c:v>5774</c:v>
                </c:pt>
                <c:pt idx="3">
                  <c:v>10189</c:v>
                </c:pt>
                <c:pt idx="4">
                  <c:v>8677</c:v>
                </c:pt>
                <c:pt idx="5">
                  <c:v>7427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2018'!$A$10</c:f>
              <c:strCache>
                <c:ptCount val="1"/>
                <c:pt idx="0">
                  <c:v>NOWE MC*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2018'!$B$10:$M$10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2797952"/>
        <c:axId val="242797184"/>
      </c:barChart>
      <c:lineChart>
        <c:grouping val="standard"/>
        <c:varyColors val="0"/>
        <c:ser>
          <c:idx val="2"/>
          <c:order val="2"/>
          <c:tx>
            <c:strRef>
              <c:f>'R_MC&amp;MP struktura 2018'!$A$8</c:f>
              <c:strCache>
                <c:ptCount val="1"/>
                <c:pt idx="0">
                  <c:v>RAZEM MC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2018'!$B$8:$M$8</c:f>
              <c:numCache>
                <c:formatCode>General</c:formatCode>
                <c:ptCount val="12"/>
                <c:pt idx="0">
                  <c:v>2103</c:v>
                </c:pt>
                <c:pt idx="1">
                  <c:v>3494</c:v>
                </c:pt>
                <c:pt idx="2">
                  <c:v>9670</c:v>
                </c:pt>
                <c:pt idx="3">
                  <c:v>9232</c:v>
                </c:pt>
                <c:pt idx="4">
                  <c:v>9329</c:v>
                </c:pt>
                <c:pt idx="5">
                  <c:v>9178</c:v>
                </c:pt>
                <c:pt idx="6">
                  <c:v>7871</c:v>
                </c:pt>
                <c:pt idx="7">
                  <c:v>7119</c:v>
                </c:pt>
                <c:pt idx="8">
                  <c:v>4399</c:v>
                </c:pt>
                <c:pt idx="9">
                  <c:v>3502</c:v>
                </c:pt>
                <c:pt idx="10">
                  <c:v>2282</c:v>
                </c:pt>
                <c:pt idx="11">
                  <c:v>2561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797952"/>
        <c:axId val="242797184"/>
      </c:lineChart>
      <c:catAx>
        <c:axId val="24279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797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79718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7979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2018'!$A$26</c:f>
              <c:strCache>
                <c:ptCount val="1"/>
                <c:pt idx="0">
                  <c:v>UŻYWANE MP**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2018'!$B$26:$M$26</c:f>
              <c:numCache>
                <c:formatCode>General</c:formatCode>
                <c:ptCount val="12"/>
                <c:pt idx="0">
                  <c:v>345</c:v>
                </c:pt>
                <c:pt idx="1">
                  <c:v>373</c:v>
                </c:pt>
                <c:pt idx="2">
                  <c:v>557</c:v>
                </c:pt>
                <c:pt idx="3">
                  <c:v>1028</c:v>
                </c:pt>
                <c:pt idx="4">
                  <c:v>1184</c:v>
                </c:pt>
                <c:pt idx="5">
                  <c:v>1172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2018'!$A$25</c:f>
              <c:strCache>
                <c:ptCount val="1"/>
                <c:pt idx="0">
                  <c:v>NOWE MP*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2018'!$B$25:$M$25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2272512"/>
        <c:axId val="242274688"/>
      </c:barChart>
      <c:lineChart>
        <c:grouping val="standard"/>
        <c:varyColors val="0"/>
        <c:ser>
          <c:idx val="2"/>
          <c:order val="2"/>
          <c:tx>
            <c:strRef>
              <c:f>'R_MC&amp;MP struktura 2018'!$A$23</c:f>
              <c:strCache>
                <c:ptCount val="1"/>
                <c:pt idx="0">
                  <c:v>RAZEM MP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2018'!$B$23:$M$23</c:f>
              <c:numCache>
                <c:formatCode>General</c:formatCode>
                <c:ptCount val="12"/>
                <c:pt idx="0">
                  <c:v>775</c:v>
                </c:pt>
                <c:pt idx="1">
                  <c:v>1174</c:v>
                </c:pt>
                <c:pt idx="2">
                  <c:v>3277</c:v>
                </c:pt>
                <c:pt idx="3">
                  <c:v>3529</c:v>
                </c:pt>
                <c:pt idx="4">
                  <c:v>4151</c:v>
                </c:pt>
                <c:pt idx="5">
                  <c:v>4474</c:v>
                </c:pt>
                <c:pt idx="6">
                  <c:v>4490</c:v>
                </c:pt>
                <c:pt idx="7">
                  <c:v>3958</c:v>
                </c:pt>
                <c:pt idx="8">
                  <c:v>2647</c:v>
                </c:pt>
                <c:pt idx="9">
                  <c:v>1650</c:v>
                </c:pt>
                <c:pt idx="10">
                  <c:v>1452</c:v>
                </c:pt>
                <c:pt idx="11">
                  <c:v>7076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272512"/>
        <c:axId val="242274688"/>
      </c:lineChart>
      <c:catAx>
        <c:axId val="24227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27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27468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27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 2017 - 2018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2018vs2017'!$F$13</c:f>
              <c:numCache>
                <c:formatCode>_-* #,##0\ _z_ł_-;\-* #,##0\ _z_ł_-;_-* "-"??\ _z_ł_-;_-@_-</c:formatCode>
                <c:ptCount val="1"/>
                <c:pt idx="0">
                  <c:v>60386</c:v>
                </c:pt>
              </c:numCache>
            </c:numRef>
          </c:val>
        </c:ser>
        <c:ser>
          <c:idx val="2"/>
          <c:order val="1"/>
          <c:tx>
            <c:strRef>
              <c:f>'R_PTW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2018vs2017'!$E$13</c:f>
              <c:numCache>
                <c:formatCode>_-* #,##0\ _z_ł_-;\-* #,##0\ _z_ł_-;_-* "-"??\ _z_ł_-;_-@_-</c:formatCode>
                <c:ptCount val="1"/>
                <c:pt idx="0">
                  <c:v>58176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1088384"/>
        <c:axId val="241091712"/>
      </c:barChart>
      <c:catAx>
        <c:axId val="24108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091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109171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,##0\ _z_ł_-;\-* #,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088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 2018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'R_PTW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2018vs2017'!$O$3:$O$4</c:f>
              <c:numCache>
                <c:formatCode>0.0%</c:formatCode>
                <c:ptCount val="2"/>
                <c:pt idx="0">
                  <c:v>0.77531971947194722</c:v>
                </c:pt>
                <c:pt idx="1">
                  <c:v>0.22468028052805281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2018vs2017'!$U$5:$AF$5</c:f>
              <c:numCache>
                <c:formatCode>General</c:formatCode>
                <c:ptCount val="12"/>
                <c:pt idx="0">
                  <c:v>886</c:v>
                </c:pt>
                <c:pt idx="1">
                  <c:v>1527</c:v>
                </c:pt>
                <c:pt idx="2">
                  <c:v>4224</c:v>
                </c:pt>
                <c:pt idx="3">
                  <c:v>4621</c:v>
                </c:pt>
                <c:pt idx="4">
                  <c:v>5066</c:v>
                </c:pt>
                <c:pt idx="5">
                  <c:v>5227</c:v>
                </c:pt>
                <c:pt idx="6">
                  <c:v>4856</c:v>
                </c:pt>
                <c:pt idx="7">
                  <c:v>4136</c:v>
                </c:pt>
                <c:pt idx="8">
                  <c:v>2778</c:v>
                </c:pt>
                <c:pt idx="9">
                  <c:v>1840</c:v>
                </c:pt>
                <c:pt idx="10">
                  <c:v>1534</c:v>
                </c:pt>
                <c:pt idx="11">
                  <c:v>7974</c:v>
                </c:pt>
              </c:numCache>
            </c:numRef>
          </c:val>
        </c:ser>
        <c:ser>
          <c:idx val="1"/>
          <c:order val="1"/>
          <c:tx>
            <c:strRef>
              <c:f>'R_PTW NEW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2018vs2017'!$B$5:$M$5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768320"/>
        <c:axId val="241769856"/>
      </c:barChart>
      <c:catAx>
        <c:axId val="24176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769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17698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768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2018vs2017'!$F$13</c:f>
              <c:numCache>
                <c:formatCode>_-* #,##0\ _z_ł_-;\-* #,##0\ _z_ł_-;_-* "-"??\ _z_ł_-;_-@_-</c:formatCode>
                <c:ptCount val="1"/>
                <c:pt idx="0">
                  <c:v>21551</c:v>
                </c:pt>
              </c:numCache>
            </c:numRef>
          </c:val>
        </c:ser>
        <c:ser>
          <c:idx val="2"/>
          <c:order val="1"/>
          <c:tx>
            <c:strRef>
              <c:f>'R_PTW NEW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2018vs2017'!$N$5</c:f>
              <c:numCache>
                <c:formatCode>General</c:formatCode>
                <c:ptCount val="1"/>
                <c:pt idx="0">
                  <c:v>16744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1813760"/>
        <c:axId val="241500160"/>
      </c:barChart>
      <c:catAx>
        <c:axId val="24181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500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150016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,##0\ _z_ł_-;\-* #,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813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 2018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NEW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NEW 2018vs2017'!$O$3:$O$4</c:f>
              <c:numCache>
                <c:formatCode>0.0%</c:formatCode>
                <c:ptCount val="2"/>
                <c:pt idx="0">
                  <c:v>0.49761108456760633</c:v>
                </c:pt>
                <c:pt idx="1">
                  <c:v>0.50238891543239372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2016 - 2018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2018vs2017'!$B$7:$M$7</c:f>
              <c:numCache>
                <c:formatCode>General</c:formatCode>
                <c:ptCount val="12"/>
                <c:pt idx="0">
                  <c:v>535</c:v>
                </c:pt>
                <c:pt idx="1">
                  <c:v>1117</c:v>
                </c:pt>
                <c:pt idx="2">
                  <c:v>2081</c:v>
                </c:pt>
                <c:pt idx="3">
                  <c:v>3411</c:v>
                </c:pt>
                <c:pt idx="4">
                  <c:v>3016</c:v>
                </c:pt>
                <c:pt idx="5">
                  <c:v>3077</c:v>
                </c:pt>
                <c:pt idx="6">
                  <c:v>2446</c:v>
                </c:pt>
                <c:pt idx="7">
                  <c:v>2023</c:v>
                </c:pt>
                <c:pt idx="8">
                  <c:v>1643</c:v>
                </c:pt>
                <c:pt idx="9">
                  <c:v>780</c:v>
                </c:pt>
                <c:pt idx="10">
                  <c:v>586</c:v>
                </c:pt>
                <c:pt idx="11">
                  <c:v>5129</c:v>
                </c:pt>
              </c:numCache>
            </c:numRef>
          </c:val>
        </c:ser>
        <c:ser>
          <c:idx val="3"/>
          <c:order val="1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2018vs2017'!$B$8:$M$8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</c:ser>
        <c:ser>
          <c:idx val="2"/>
          <c:order val="2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2018vs2017'!$B$9:$M$9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235072"/>
        <c:axId val="241236608"/>
      </c:barChart>
      <c:catAx>
        <c:axId val="24123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236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12366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235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 2017 - 2018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2018vs2017'!$F$14</c:f>
              <c:numCache>
                <c:formatCode>_-* #,##0\ _z_ł_-;\-* #,##0\ _z_ł_-;_-* "-"??\ _z_ł_-;_-@_-</c:formatCode>
                <c:ptCount val="1"/>
                <c:pt idx="0">
                  <c:v>8961</c:v>
                </c:pt>
              </c:numCache>
            </c:numRef>
          </c:val>
        </c:ser>
        <c:ser>
          <c:idx val="2"/>
          <c:order val="1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2018vs2017'!$N$9</c:f>
              <c:numCache>
                <c:formatCode>General</c:formatCode>
                <c:ptCount val="1"/>
                <c:pt idx="0">
                  <c:v>8332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1257472"/>
        <c:axId val="241268992"/>
      </c:barChart>
      <c:catAx>
        <c:axId val="24125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2689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4126899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,##0\ _z_ł_-;\-* #,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1257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rankingi'!$L$10,'R_MC 2018 rankingi'!$L$15,'R_MC 2018 rankingi'!$L$20,'R_MC 2018 rankingi'!$L$25,'R_MC 2018 rankingi'!$L$30,'R_MC 2018 rankingi'!$L$31)</c:f>
              <c:numCache>
                <c:formatCode>General</c:formatCode>
                <c:ptCount val="6"/>
                <c:pt idx="0">
                  <c:v>3810</c:v>
                </c:pt>
                <c:pt idx="1">
                  <c:v>182</c:v>
                </c:pt>
                <c:pt idx="2">
                  <c:v>909</c:v>
                </c:pt>
                <c:pt idx="3">
                  <c:v>876</c:v>
                </c:pt>
                <c:pt idx="4">
                  <c:v>2525</c:v>
                </c:pt>
                <c:pt idx="5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8" t="s">
        <v>143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108</v>
      </c>
      <c r="C10" s="200" t="s">
        <v>102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109</v>
      </c>
      <c r="C13" s="201" t="s">
        <v>103</v>
      </c>
    </row>
    <row r="14" spans="2:18">
      <c r="C14" s="15"/>
    </row>
    <row r="15" spans="2:18">
      <c r="B15" s="14" t="s">
        <v>110</v>
      </c>
      <c r="C15" s="201" t="s">
        <v>104</v>
      </c>
    </row>
    <row r="17" spans="2:17">
      <c r="B17" s="14" t="s">
        <v>111</v>
      </c>
      <c r="C17" s="12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112</v>
      </c>
      <c r="C19" s="200" t="s">
        <v>105</v>
      </c>
    </row>
    <row r="21" spans="2:17">
      <c r="B21" s="14" t="s">
        <v>113</v>
      </c>
    </row>
    <row r="23" spans="2:17">
      <c r="B23" s="14" t="s">
        <v>114</v>
      </c>
      <c r="C23" s="200" t="s">
        <v>106</v>
      </c>
    </row>
    <row r="24" spans="2:17">
      <c r="B24" s="14"/>
    </row>
    <row r="25" spans="2:17">
      <c r="B25" s="14" t="s">
        <v>115</v>
      </c>
      <c r="C25" s="200" t="s">
        <v>107</v>
      </c>
    </row>
    <row r="27" spans="2:17">
      <c r="B27" s="124" t="s">
        <v>0</v>
      </c>
    </row>
    <row r="28" spans="2:17">
      <c r="B28" s="124" t="s">
        <v>99</v>
      </c>
    </row>
  </sheetData>
  <phoneticPr fontId="4" type="noConversion"/>
  <hyperlinks>
    <hyperlink ref="B10" location="'R_PTW 2018vs2017'!A1" display="R_nowe i używane PTW 2018vs2017"/>
    <hyperlink ref="B25" location="'R_MC&amp;MP struktura 2018'!A1" display="R_MC&amp;MP struktura 2018"/>
    <hyperlink ref="B13" location="'R_PTW NEW 2018vs2017'!A1" display="R_nowe PTW 2018vs2017"/>
    <hyperlink ref="B23" location="'R_PTW USED 2018vs2017'!A1" display="R_używane PTW 2018vs2017"/>
    <hyperlink ref="B17" location="'R_MC 2018 rankingi'!A1" display="R_MC 2018 rankingi"/>
    <hyperlink ref="B21" location="'R_MP_2018 ranking'!A1" display="R_MP_2018 ranking"/>
    <hyperlink ref="B15" location="'R_nowe MC 2018vs2017'!A1" display="R_nowe MC 2018vs2017"/>
    <hyperlink ref="B19" location="'R_nowe MP 2018vs2017'!A1" display="R_nowe MP 2018vs2017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1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19" t="s">
        <v>116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T1" s="202" t="s">
        <v>117</v>
      </c>
      <c r="U1" s="53"/>
      <c r="V1" s="53"/>
    </row>
    <row r="2" spans="1:33" s="6" customFormat="1" ht="15.75" customHeight="1">
      <c r="A2" s="98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8" t="s">
        <v>19</v>
      </c>
      <c r="U2" s="99" t="s">
        <v>6</v>
      </c>
      <c r="V2" s="99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100" t="s">
        <v>20</v>
      </c>
      <c r="B3" s="3">
        <v>2489</v>
      </c>
      <c r="C3" s="3">
        <v>3085</v>
      </c>
      <c r="D3" s="3">
        <v>6999</v>
      </c>
      <c r="E3" s="3">
        <v>12438</v>
      </c>
      <c r="F3" s="3">
        <v>10681</v>
      </c>
      <c r="G3" s="3">
        <v>9413</v>
      </c>
      <c r="H3" s="3"/>
      <c r="I3" s="3"/>
      <c r="J3" s="3"/>
      <c r="K3" s="3"/>
      <c r="L3" s="3"/>
      <c r="M3" s="10"/>
      <c r="N3" s="4">
        <v>45105</v>
      </c>
      <c r="O3" s="54">
        <v>0.77531971947194722</v>
      </c>
      <c r="T3" s="100" t="s">
        <v>20</v>
      </c>
      <c r="U3" s="3">
        <v>2103</v>
      </c>
      <c r="V3" s="3">
        <v>3494</v>
      </c>
      <c r="W3" s="3">
        <v>9670</v>
      </c>
      <c r="X3" s="3">
        <v>9232</v>
      </c>
      <c r="Y3" s="3">
        <v>9329</v>
      </c>
      <c r="Z3" s="3">
        <v>9178</v>
      </c>
      <c r="AA3" s="3">
        <v>7871</v>
      </c>
      <c r="AB3" s="3">
        <v>7119</v>
      </c>
      <c r="AC3" s="3">
        <v>4399</v>
      </c>
      <c r="AD3" s="3">
        <v>3502</v>
      </c>
      <c r="AE3" s="3">
        <v>2282</v>
      </c>
      <c r="AF3" s="10">
        <v>2561</v>
      </c>
      <c r="AG3" s="4">
        <v>70740</v>
      </c>
    </row>
    <row r="4" spans="1:33" s="6" customFormat="1" ht="15.75" customHeight="1">
      <c r="A4" s="101" t="s">
        <v>21</v>
      </c>
      <c r="B4" s="21">
        <v>622</v>
      </c>
      <c r="C4" s="21">
        <v>760</v>
      </c>
      <c r="D4" s="21">
        <v>1539</v>
      </c>
      <c r="E4" s="21">
        <v>3236</v>
      </c>
      <c r="F4" s="21">
        <v>3469</v>
      </c>
      <c r="G4" s="21">
        <v>3445</v>
      </c>
      <c r="H4" s="20"/>
      <c r="I4" s="20"/>
      <c r="J4" s="20"/>
      <c r="K4" s="20"/>
      <c r="L4" s="20"/>
      <c r="M4" s="22"/>
      <c r="N4" s="4">
        <v>13071</v>
      </c>
      <c r="O4" s="54">
        <v>0.22468028052805281</v>
      </c>
      <c r="T4" s="100" t="s">
        <v>21</v>
      </c>
      <c r="U4" s="21">
        <v>775</v>
      </c>
      <c r="V4" s="21">
        <v>1174</v>
      </c>
      <c r="W4" s="21">
        <v>3277</v>
      </c>
      <c r="X4" s="21">
        <v>3529</v>
      </c>
      <c r="Y4" s="21">
        <v>4151</v>
      </c>
      <c r="Z4" s="21">
        <v>4474</v>
      </c>
      <c r="AA4" s="20">
        <v>4490</v>
      </c>
      <c r="AB4" s="20">
        <v>3958</v>
      </c>
      <c r="AC4" s="20">
        <v>2647</v>
      </c>
      <c r="AD4" s="20">
        <v>1650</v>
      </c>
      <c r="AE4" s="20">
        <v>1452</v>
      </c>
      <c r="AF4" s="22">
        <v>7076</v>
      </c>
      <c r="AG4" s="4">
        <v>38653</v>
      </c>
    </row>
    <row r="5" spans="1:33" s="6" customFormat="1" ht="15.75" customHeight="1">
      <c r="A5" s="44" t="s">
        <v>118</v>
      </c>
      <c r="B5" s="12">
        <v>3111</v>
      </c>
      <c r="C5" s="12">
        <v>3845</v>
      </c>
      <c r="D5" s="12">
        <v>8538</v>
      </c>
      <c r="E5" s="12">
        <v>15674</v>
      </c>
      <c r="F5" s="12">
        <v>14150</v>
      </c>
      <c r="G5" s="12">
        <v>12858</v>
      </c>
      <c r="H5" s="12"/>
      <c r="I5" s="12"/>
      <c r="J5" s="12"/>
      <c r="K5" s="12"/>
      <c r="L5" s="12"/>
      <c r="M5" s="12"/>
      <c r="N5" s="11">
        <v>58176</v>
      </c>
      <c r="O5" s="54">
        <v>1</v>
      </c>
      <c r="T5" s="25" t="s">
        <v>88</v>
      </c>
      <c r="U5" s="176">
        <v>2878</v>
      </c>
      <c r="V5" s="176">
        <v>4668</v>
      </c>
      <c r="W5" s="177">
        <v>12947</v>
      </c>
      <c r="X5" s="177">
        <v>12761</v>
      </c>
      <c r="Y5" s="178">
        <v>13480</v>
      </c>
      <c r="Z5" s="4">
        <v>13652</v>
      </c>
      <c r="AA5" s="4">
        <v>12361</v>
      </c>
      <c r="AB5" s="4">
        <v>11077</v>
      </c>
      <c r="AC5" s="4">
        <v>7046</v>
      </c>
      <c r="AD5" s="4">
        <v>5152</v>
      </c>
      <c r="AE5" s="4">
        <v>3734</v>
      </c>
      <c r="AF5" s="4">
        <v>9637</v>
      </c>
      <c r="AG5" s="179">
        <v>109393</v>
      </c>
    </row>
    <row r="6" spans="1:33" s="6" customFormat="1" ht="15.75" customHeight="1">
      <c r="A6" s="203" t="s">
        <v>119</v>
      </c>
      <c r="B6" s="37">
        <v>-0.67718169554840713</v>
      </c>
      <c r="C6" s="37">
        <v>0.23593699774991972</v>
      </c>
      <c r="D6" s="37">
        <v>1.2205461638491548</v>
      </c>
      <c r="E6" s="37">
        <v>0.83579292574373398</v>
      </c>
      <c r="F6" s="37">
        <v>-9.7231083322700029E-2</v>
      </c>
      <c r="G6" s="37">
        <v>-9.1307420494699643E-2</v>
      </c>
      <c r="H6" s="37"/>
      <c r="I6" s="37"/>
      <c r="J6" s="37"/>
      <c r="K6" s="37"/>
      <c r="L6" s="37"/>
      <c r="M6" s="37"/>
      <c r="N6" s="38"/>
    </row>
    <row r="7" spans="1:33" s="6" customFormat="1" ht="15.75" customHeight="1">
      <c r="A7" s="204" t="s">
        <v>120</v>
      </c>
      <c r="B7" s="39">
        <v>8.0958999305072998E-2</v>
      </c>
      <c r="C7" s="39">
        <v>-0.17630676949443014</v>
      </c>
      <c r="D7" s="39">
        <v>-0.34054221055070677</v>
      </c>
      <c r="E7" s="39">
        <v>0.22827364626596669</v>
      </c>
      <c r="F7" s="39">
        <v>4.9703264094955513E-2</v>
      </c>
      <c r="G7" s="39">
        <v>-5.8159976560210991E-2</v>
      </c>
      <c r="H7" s="39"/>
      <c r="I7" s="39"/>
      <c r="J7" s="39"/>
      <c r="K7" s="39"/>
      <c r="L7" s="39"/>
      <c r="M7" s="39"/>
      <c r="N7" s="39">
        <v>-3.6597886927433487E-2</v>
      </c>
    </row>
    <row r="8" spans="1:33" s="6" customFormat="1">
      <c r="A8" s="102"/>
      <c r="B8" s="28"/>
      <c r="C8" s="102"/>
      <c r="D8" s="102"/>
      <c r="E8" s="102"/>
      <c r="F8" s="1"/>
      <c r="G8" s="1"/>
      <c r="H8" s="1"/>
      <c r="I8" s="1"/>
      <c r="J8" s="1"/>
      <c r="K8" s="1"/>
      <c r="L8" s="1"/>
      <c r="M8" s="1"/>
      <c r="N8" s="36"/>
    </row>
    <row r="9" spans="1:33" s="6" customFormat="1" ht="24.75" customHeight="1">
      <c r="A9" s="221" t="s">
        <v>19</v>
      </c>
      <c r="B9" s="223" t="s">
        <v>142</v>
      </c>
      <c r="C9" s="224"/>
      <c r="D9" s="225" t="s">
        <v>5</v>
      </c>
      <c r="E9" s="227" t="s">
        <v>146</v>
      </c>
      <c r="F9" s="228"/>
      <c r="G9" s="225" t="s">
        <v>5</v>
      </c>
      <c r="H9" s="1"/>
      <c r="I9" s="1"/>
      <c r="J9" s="1"/>
      <c r="K9" s="1"/>
      <c r="L9" s="1"/>
      <c r="M9" s="1"/>
      <c r="N9" s="36"/>
    </row>
    <row r="10" spans="1:33" s="6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6"/>
      <c r="H10" s="52"/>
      <c r="I10" s="1"/>
      <c r="J10" s="1"/>
      <c r="K10" s="1"/>
      <c r="L10" s="1"/>
      <c r="M10" s="1"/>
      <c r="N10" s="36"/>
    </row>
    <row r="11" spans="1:33" s="6" customFormat="1" ht="19.5" customHeight="1">
      <c r="A11" s="100" t="s">
        <v>20</v>
      </c>
      <c r="B11" s="32">
        <v>9413</v>
      </c>
      <c r="C11" s="32">
        <v>9178</v>
      </c>
      <c r="D11" s="103">
        <v>2.5604706907823127E-2</v>
      </c>
      <c r="E11" s="32">
        <v>45105</v>
      </c>
      <c r="F11" s="100">
        <v>43006</v>
      </c>
      <c r="G11" s="103">
        <v>4.8807143189322444E-2</v>
      </c>
      <c r="H11" s="52"/>
      <c r="I11" s="1"/>
      <c r="J11" s="1"/>
      <c r="K11" s="1"/>
      <c r="L11" s="1"/>
      <c r="M11" s="1"/>
      <c r="N11" s="36"/>
    </row>
    <row r="12" spans="1:33" s="6" customFormat="1" ht="19.5" customHeight="1">
      <c r="A12" s="100" t="s">
        <v>21</v>
      </c>
      <c r="B12" s="32">
        <v>3445</v>
      </c>
      <c r="C12" s="32">
        <v>4474</v>
      </c>
      <c r="D12" s="103">
        <v>-0.22999552972731341</v>
      </c>
      <c r="E12" s="32">
        <v>13071</v>
      </c>
      <c r="F12" s="100">
        <v>17380</v>
      </c>
      <c r="G12" s="103">
        <v>-0.24792865362485617</v>
      </c>
      <c r="H12" s="1"/>
      <c r="I12" s="1"/>
      <c r="J12" s="1"/>
      <c r="K12" s="1"/>
      <c r="L12" s="1"/>
      <c r="M12" s="1"/>
      <c r="N12" s="36"/>
      <c r="Q12" s="47"/>
    </row>
    <row r="13" spans="1:33" s="6" customFormat="1" ht="19.5" customHeight="1">
      <c r="A13" s="97" t="s">
        <v>18</v>
      </c>
      <c r="B13" s="32">
        <v>12858</v>
      </c>
      <c r="C13" s="32">
        <v>13652</v>
      </c>
      <c r="D13" s="103">
        <v>-5.8159976560210991E-2</v>
      </c>
      <c r="E13" s="32">
        <v>58176</v>
      </c>
      <c r="F13" s="32">
        <v>60386</v>
      </c>
      <c r="G13" s="103">
        <v>-3.6597886927433487E-2</v>
      </c>
      <c r="H13" s="1"/>
      <c r="I13" s="1"/>
      <c r="J13" s="1"/>
      <c r="K13" s="1"/>
      <c r="L13" s="1"/>
      <c r="M13" s="1"/>
      <c r="N13" s="36"/>
    </row>
    <row r="14" spans="1:33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</row>
    <row r="15" spans="1:33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</row>
    <row r="16" spans="1:33">
      <c r="A16" s="27"/>
      <c r="B16" s="28"/>
      <c r="C16" s="29"/>
      <c r="D16" s="29"/>
      <c r="E16" s="29"/>
      <c r="F16" s="1"/>
      <c r="G16" s="1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6"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121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89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4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362</v>
      </c>
      <c r="C3" s="3">
        <v>506</v>
      </c>
      <c r="D3" s="3">
        <v>1225</v>
      </c>
      <c r="E3" s="3">
        <v>2249</v>
      </c>
      <c r="F3" s="3">
        <v>2004</v>
      </c>
      <c r="G3" s="3">
        <v>1986</v>
      </c>
      <c r="H3" s="3"/>
      <c r="I3" s="3"/>
      <c r="J3" s="3"/>
      <c r="K3" s="3"/>
      <c r="L3" s="3"/>
      <c r="M3" s="10"/>
      <c r="N3" s="4">
        <v>8332</v>
      </c>
      <c r="O3" s="54">
        <v>0.49761108456760633</v>
      </c>
      <c r="T3" s="25" t="s">
        <v>20</v>
      </c>
      <c r="U3" s="3">
        <v>389</v>
      </c>
      <c r="V3" s="3">
        <v>712</v>
      </c>
      <c r="W3" s="3">
        <v>1837</v>
      </c>
      <c r="X3" s="3">
        <v>2055</v>
      </c>
      <c r="Y3" s="3">
        <v>2013</v>
      </c>
      <c r="Z3" s="3">
        <v>1955</v>
      </c>
      <c r="AA3" s="3">
        <v>1602</v>
      </c>
      <c r="AB3" s="3">
        <v>1347</v>
      </c>
      <c r="AC3" s="3">
        <v>853</v>
      </c>
      <c r="AD3" s="3">
        <v>645</v>
      </c>
      <c r="AE3" s="3">
        <v>394</v>
      </c>
      <c r="AF3" s="10">
        <v>1230</v>
      </c>
      <c r="AG3" s="4">
        <v>15032</v>
      </c>
    </row>
    <row r="4" spans="1:34" s="6" customFormat="1" ht="15.75" customHeight="1">
      <c r="A4" s="101" t="s">
        <v>21</v>
      </c>
      <c r="B4" s="21">
        <v>277</v>
      </c>
      <c r="C4" s="21">
        <v>387</v>
      </c>
      <c r="D4" s="21">
        <v>982</v>
      </c>
      <c r="E4" s="21">
        <v>2208</v>
      </c>
      <c r="F4" s="21">
        <v>2285</v>
      </c>
      <c r="G4" s="21">
        <v>2273</v>
      </c>
      <c r="H4" s="20"/>
      <c r="I4" s="20"/>
      <c r="J4" s="20"/>
      <c r="K4" s="20"/>
      <c r="L4" s="20"/>
      <c r="M4" s="22"/>
      <c r="N4" s="4">
        <v>8412</v>
      </c>
      <c r="O4" s="54">
        <v>0.50238891543239372</v>
      </c>
      <c r="T4" s="26" t="s">
        <v>21</v>
      </c>
      <c r="U4" s="21">
        <v>497</v>
      </c>
      <c r="V4" s="21">
        <v>815</v>
      </c>
      <c r="W4" s="21">
        <v>2387</v>
      </c>
      <c r="X4" s="21">
        <v>2566</v>
      </c>
      <c r="Y4" s="21">
        <v>3053</v>
      </c>
      <c r="Z4" s="21">
        <v>3272</v>
      </c>
      <c r="AA4" s="20">
        <v>3254</v>
      </c>
      <c r="AB4" s="20">
        <v>2789</v>
      </c>
      <c r="AC4" s="20">
        <v>1925</v>
      </c>
      <c r="AD4" s="20">
        <v>1195</v>
      </c>
      <c r="AE4" s="20">
        <v>1140</v>
      </c>
      <c r="AF4" s="22">
        <v>6744</v>
      </c>
      <c r="AG4" s="4">
        <v>29637</v>
      </c>
    </row>
    <row r="5" spans="1:34" s="6" customFormat="1" ht="15.75" customHeight="1">
      <c r="A5" s="44" t="s">
        <v>118</v>
      </c>
      <c r="B5" s="12">
        <v>639</v>
      </c>
      <c r="C5" s="12">
        <v>893</v>
      </c>
      <c r="D5" s="12">
        <v>2207</v>
      </c>
      <c r="E5" s="12">
        <v>4457</v>
      </c>
      <c r="F5" s="12">
        <v>4289</v>
      </c>
      <c r="G5" s="12">
        <v>4259</v>
      </c>
      <c r="H5" s="12"/>
      <c r="I5" s="12"/>
      <c r="J5" s="12"/>
      <c r="K5" s="12"/>
      <c r="L5" s="12"/>
      <c r="M5" s="12"/>
      <c r="N5" s="11">
        <v>16744</v>
      </c>
      <c r="O5" s="54">
        <v>1</v>
      </c>
      <c r="T5" s="25" t="s">
        <v>88</v>
      </c>
      <c r="U5" s="21">
        <v>886</v>
      </c>
      <c r="V5" s="21">
        <v>1527</v>
      </c>
      <c r="W5" s="21">
        <v>4224</v>
      </c>
      <c r="X5" s="21">
        <v>4621</v>
      </c>
      <c r="Y5" s="21">
        <v>5066</v>
      </c>
      <c r="Z5" s="21">
        <v>5227</v>
      </c>
      <c r="AA5" s="21">
        <v>4856</v>
      </c>
      <c r="AB5" s="21">
        <v>4136</v>
      </c>
      <c r="AC5" s="21">
        <v>2778</v>
      </c>
      <c r="AD5" s="21">
        <v>1840</v>
      </c>
      <c r="AE5" s="21">
        <v>1534</v>
      </c>
      <c r="AF5" s="21">
        <v>7974</v>
      </c>
      <c r="AG5" s="21">
        <v>44669</v>
      </c>
    </row>
    <row r="6" spans="1:34" s="6" customFormat="1" ht="15.75" customHeight="1">
      <c r="A6" s="203" t="s">
        <v>119</v>
      </c>
      <c r="B6" s="37">
        <v>-0.91986455981941306</v>
      </c>
      <c r="C6" s="37">
        <v>0.39749608763693267</v>
      </c>
      <c r="D6" s="37">
        <v>1.4714445688689808</v>
      </c>
      <c r="E6" s="37">
        <v>1.0194834617127322</v>
      </c>
      <c r="F6" s="37">
        <v>-3.769351581781466E-2</v>
      </c>
      <c r="G6" s="37">
        <v>-6.9946374446258064E-3</v>
      </c>
      <c r="H6" s="37"/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-0.27878103837471779</v>
      </c>
      <c r="C7" s="39">
        <v>-0.41519318925998694</v>
      </c>
      <c r="D7" s="39">
        <v>-0.47750946969696972</v>
      </c>
      <c r="E7" s="39">
        <v>-3.5490153646396849E-2</v>
      </c>
      <c r="F7" s="39">
        <v>-0.15337544413738646</v>
      </c>
      <c r="G7" s="39">
        <v>-0.18519227090109047</v>
      </c>
      <c r="H7" s="39"/>
      <c r="I7" s="39"/>
      <c r="J7" s="39"/>
      <c r="K7" s="39"/>
      <c r="L7" s="39"/>
      <c r="M7" s="39"/>
      <c r="N7" s="39">
        <v>-0.22305229455709707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4.75" customHeight="1">
      <c r="A9" s="221" t="s">
        <v>19</v>
      </c>
      <c r="B9" s="223" t="s">
        <v>142</v>
      </c>
      <c r="C9" s="224"/>
      <c r="D9" s="225" t="s">
        <v>5</v>
      </c>
      <c r="E9" s="230" t="s">
        <v>146</v>
      </c>
      <c r="F9" s="231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9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18" customHeight="1">
      <c r="A11" s="25" t="s">
        <v>20</v>
      </c>
      <c r="B11" s="32">
        <v>1986</v>
      </c>
      <c r="C11" s="32">
        <v>1955</v>
      </c>
      <c r="D11" s="103">
        <v>1.5856777493606034E-2</v>
      </c>
      <c r="E11" s="32">
        <v>8332</v>
      </c>
      <c r="F11" s="100">
        <v>8961</v>
      </c>
      <c r="G11" s="103">
        <v>-7.019305881040061E-2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18" customHeight="1">
      <c r="A12" s="25" t="s">
        <v>21</v>
      </c>
      <c r="B12" s="32">
        <v>2273</v>
      </c>
      <c r="C12" s="32">
        <v>3272</v>
      </c>
      <c r="D12" s="103">
        <v>-0.30531784841075793</v>
      </c>
      <c r="E12" s="32">
        <v>8412</v>
      </c>
      <c r="F12" s="100">
        <v>12590</v>
      </c>
      <c r="G12" s="103">
        <v>-0.33185067513899924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18" customHeight="1">
      <c r="A13" s="97" t="s">
        <v>18</v>
      </c>
      <c r="B13" s="32">
        <v>4259</v>
      </c>
      <c r="C13" s="32">
        <v>5227</v>
      </c>
      <c r="D13" s="103">
        <v>-0.18519227090109047</v>
      </c>
      <c r="E13" s="32">
        <v>16744</v>
      </c>
      <c r="F13" s="32">
        <v>21551</v>
      </c>
      <c r="G13" s="103">
        <v>-0.22305229455709707</v>
      </c>
      <c r="I13" s="214"/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3" t="s">
        <v>122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2015</v>
      </c>
      <c r="B6" s="21">
        <v>531</v>
      </c>
      <c r="C6" s="21">
        <v>938</v>
      </c>
      <c r="D6" s="21">
        <v>2628</v>
      </c>
      <c r="E6" s="21">
        <v>3564</v>
      </c>
      <c r="F6" s="20">
        <v>3212</v>
      </c>
      <c r="G6" s="20">
        <v>2952</v>
      </c>
      <c r="H6" s="20">
        <v>2868</v>
      </c>
      <c r="I6" s="20">
        <v>2172</v>
      </c>
      <c r="J6" s="20">
        <v>1564</v>
      </c>
      <c r="K6" s="20">
        <v>875</v>
      </c>
      <c r="L6" s="20">
        <v>578</v>
      </c>
      <c r="M6" s="22">
        <v>1988</v>
      </c>
      <c r="N6" s="4">
        <v>23870</v>
      </c>
      <c r="O6" s="55"/>
      <c r="R6" s="125"/>
    </row>
    <row r="7" spans="1:18" s="24" customFormat="1">
      <c r="A7" s="20">
        <v>2016</v>
      </c>
      <c r="B7" s="21">
        <v>535</v>
      </c>
      <c r="C7" s="21">
        <v>1117</v>
      </c>
      <c r="D7" s="21">
        <v>2081</v>
      </c>
      <c r="E7" s="21">
        <v>3411</v>
      </c>
      <c r="F7" s="20">
        <v>3016</v>
      </c>
      <c r="G7" s="20">
        <v>3077</v>
      </c>
      <c r="H7" s="20">
        <v>2446</v>
      </c>
      <c r="I7" s="20">
        <v>2023</v>
      </c>
      <c r="J7" s="20">
        <v>1643</v>
      </c>
      <c r="K7" s="20">
        <v>780</v>
      </c>
      <c r="L7" s="20">
        <v>586</v>
      </c>
      <c r="M7" s="22">
        <v>5129</v>
      </c>
      <c r="N7" s="4">
        <v>25844</v>
      </c>
      <c r="O7" s="55"/>
      <c r="P7" s="122"/>
      <c r="Q7" s="122"/>
      <c r="R7" s="125"/>
    </row>
    <row r="8" spans="1:18" s="24" customFormat="1">
      <c r="A8" s="20">
        <v>2017</v>
      </c>
      <c r="B8" s="21">
        <v>389</v>
      </c>
      <c r="C8" s="21">
        <v>712</v>
      </c>
      <c r="D8" s="21">
        <v>1837</v>
      </c>
      <c r="E8" s="21">
        <v>2055</v>
      </c>
      <c r="F8" s="20">
        <v>2013</v>
      </c>
      <c r="G8" s="20">
        <v>1955</v>
      </c>
      <c r="H8" s="20">
        <v>1602</v>
      </c>
      <c r="I8" s="20">
        <v>1347</v>
      </c>
      <c r="J8" s="20">
        <v>853</v>
      </c>
      <c r="K8" s="20">
        <v>645</v>
      </c>
      <c r="L8" s="20">
        <v>394</v>
      </c>
      <c r="M8" s="22">
        <v>1230</v>
      </c>
      <c r="N8" s="4">
        <v>15032</v>
      </c>
      <c r="O8" s="55"/>
      <c r="P8" s="122"/>
      <c r="R8" s="125"/>
    </row>
    <row r="9" spans="1:18">
      <c r="A9" s="11">
        <v>2018</v>
      </c>
      <c r="B9" s="12">
        <v>362</v>
      </c>
      <c r="C9" s="12">
        <v>506</v>
      </c>
      <c r="D9" s="12">
        <v>1225</v>
      </c>
      <c r="E9" s="12">
        <v>2249</v>
      </c>
      <c r="F9" s="12">
        <v>2004</v>
      </c>
      <c r="G9" s="12">
        <v>1986</v>
      </c>
      <c r="H9" s="12"/>
      <c r="I9" s="12"/>
      <c r="J9" s="12"/>
      <c r="K9" s="12"/>
      <c r="L9" s="12"/>
      <c r="M9" s="12"/>
      <c r="N9" s="41">
        <v>8332</v>
      </c>
      <c r="O9" s="9"/>
      <c r="R9" s="122"/>
    </row>
    <row r="10" spans="1:18">
      <c r="A10" s="205" t="s">
        <v>123</v>
      </c>
      <c r="B10" s="51">
        <v>-6.9408740359897192E-2</v>
      </c>
      <c r="C10" s="51">
        <v>-0.2893258426966292</v>
      </c>
      <c r="D10" s="51">
        <v>-0.3331518780620577</v>
      </c>
      <c r="E10" s="51">
        <v>9.4403892944038947E-2</v>
      </c>
      <c r="F10" s="51">
        <v>-4.4709388971684305E-3</v>
      </c>
      <c r="G10" s="51">
        <v>1.5856777493606034E-2</v>
      </c>
      <c r="H10" s="51"/>
      <c r="I10" s="51"/>
      <c r="J10" s="51"/>
      <c r="K10" s="51"/>
      <c r="L10" s="51"/>
      <c r="M10" s="51"/>
      <c r="N10" s="51">
        <v>-7.019305881040061E-2</v>
      </c>
    </row>
    <row r="11" spans="1:18">
      <c r="A11" s="2"/>
      <c r="B11" s="61"/>
      <c r="C11" s="61"/>
      <c r="D11" s="61"/>
      <c r="E11" s="61"/>
      <c r="F11" s="61"/>
      <c r="G11" s="61"/>
      <c r="H11" s="61"/>
      <c r="I11" s="62"/>
      <c r="J11" s="62"/>
      <c r="K11" s="62"/>
      <c r="L11" s="62"/>
      <c r="M11" s="62"/>
      <c r="N11" s="61"/>
    </row>
    <row r="12" spans="1:18" ht="24" customHeight="1">
      <c r="A12" s="221" t="s">
        <v>19</v>
      </c>
      <c r="B12" s="223" t="s">
        <v>142</v>
      </c>
      <c r="C12" s="224"/>
      <c r="D12" s="225" t="s">
        <v>5</v>
      </c>
      <c r="E12" s="230" t="s">
        <v>146</v>
      </c>
      <c r="F12" s="231"/>
      <c r="G12" s="232" t="s">
        <v>5</v>
      </c>
      <c r="H12" s="61"/>
      <c r="I12" s="62"/>
      <c r="J12" s="62"/>
      <c r="K12" s="62"/>
      <c r="L12" s="62"/>
      <c r="M12" s="62"/>
      <c r="N12" s="61"/>
    </row>
    <row r="13" spans="1:18" ht="21" customHeight="1">
      <c r="A13" s="222"/>
      <c r="B13" s="87">
        <v>2018</v>
      </c>
      <c r="C13" s="87">
        <v>2017</v>
      </c>
      <c r="D13" s="229"/>
      <c r="E13" s="87">
        <v>2018</v>
      </c>
      <c r="F13" s="87">
        <v>2017</v>
      </c>
      <c r="G13" s="229"/>
      <c r="H13" s="61"/>
      <c r="I13" s="62"/>
      <c r="J13" s="62"/>
      <c r="K13" s="62"/>
      <c r="L13" s="62"/>
      <c r="M13" s="62"/>
      <c r="N13" s="61"/>
    </row>
    <row r="14" spans="1:18" ht="19.5" customHeight="1">
      <c r="A14" s="88" t="s">
        <v>23</v>
      </c>
      <c r="B14" s="85">
        <v>1986</v>
      </c>
      <c r="C14" s="85">
        <v>1955</v>
      </c>
      <c r="D14" s="86">
        <v>1.5856777493606034E-2</v>
      </c>
      <c r="E14" s="85">
        <v>8332</v>
      </c>
      <c r="F14" s="84">
        <v>8961</v>
      </c>
      <c r="G14" s="86">
        <v>-7.019305881040061E-2</v>
      </c>
      <c r="H14" s="61"/>
      <c r="I14" s="62"/>
      <c r="J14" s="62"/>
      <c r="K14" s="62"/>
      <c r="L14" s="62"/>
      <c r="M14" s="62"/>
      <c r="N14" s="61"/>
    </row>
    <row r="15" spans="1:18">
      <c r="A15" s="63"/>
      <c r="B15" s="64"/>
      <c r="C15" s="63"/>
      <c r="D15" s="65"/>
      <c r="E15" s="61"/>
      <c r="F15" s="61"/>
      <c r="G15" s="61"/>
      <c r="H15" s="61"/>
      <c r="I15" s="62"/>
      <c r="J15" s="62"/>
      <c r="K15" s="62"/>
      <c r="L15" s="62"/>
      <c r="M15" s="62"/>
      <c r="N15" s="61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7">
        <v>0.26177024482109229</v>
      </c>
      <c r="C46" s="57">
        <v>0.35820895522388058</v>
      </c>
      <c r="D46" s="57">
        <v>0.19140030441400305</v>
      </c>
      <c r="E46" s="57">
        <v>0.17424242424242425</v>
      </c>
      <c r="F46" s="57">
        <v>0.24439601494396015</v>
      </c>
      <c r="G46" s="57">
        <v>0.20596205962059622</v>
      </c>
      <c r="H46" s="57">
        <v>0.1586471408647141</v>
      </c>
      <c r="I46" s="57">
        <v>0.17725598526703498</v>
      </c>
      <c r="J46" s="57">
        <v>0.1969309462915601</v>
      </c>
      <c r="K46" s="57">
        <v>0.37371428571428572</v>
      </c>
      <c r="L46" s="57">
        <v>0.4671280276816609</v>
      </c>
      <c r="M46" s="57">
        <v>0.20070422535211269</v>
      </c>
      <c r="N46" s="57">
        <v>0.21516547968160871</v>
      </c>
    </row>
    <row r="47" spans="1:15" hidden="1">
      <c r="A47" t="s">
        <v>29</v>
      </c>
      <c r="B47" s="58">
        <v>316</v>
      </c>
      <c r="C47" s="59">
        <v>531</v>
      </c>
      <c r="D47" s="59">
        <v>826</v>
      </c>
      <c r="E47" s="59">
        <v>728</v>
      </c>
      <c r="F47" s="59">
        <v>677</v>
      </c>
      <c r="G47" s="59">
        <v>632</v>
      </c>
      <c r="H47" s="59">
        <v>583</v>
      </c>
      <c r="I47" s="59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7">
        <v>0.81233933161953731</v>
      </c>
      <c r="C48" s="57">
        <v>0.7457865168539326</v>
      </c>
      <c r="D48" s="57">
        <v>0.4496461622210125</v>
      </c>
      <c r="E48" s="57">
        <v>0.35425790754257908</v>
      </c>
      <c r="F48" s="57">
        <v>0.33631395926477892</v>
      </c>
      <c r="G48" s="57">
        <v>0.32327365728900254</v>
      </c>
      <c r="H48" s="57">
        <v>0.36392009987515606</v>
      </c>
      <c r="I48" s="57">
        <v>0.28953229398663699</v>
      </c>
      <c r="J48" s="57">
        <v>0.47127784290738572</v>
      </c>
      <c r="K48" s="57">
        <v>0.31782945736434109</v>
      </c>
      <c r="L48" s="57">
        <v>0.57106598984771573</v>
      </c>
      <c r="M48" s="57">
        <v>0.19593495934959348</v>
      </c>
      <c r="N48" s="57">
        <v>0.38291644491750931</v>
      </c>
      <c r="O48" s="43" t="e">
        <v>#DIV/0!</v>
      </c>
    </row>
    <row r="49" spans="1:15" hidden="1">
      <c r="A49" t="s">
        <v>29</v>
      </c>
      <c r="B49" s="58">
        <v>171</v>
      </c>
      <c r="C49" s="59">
        <v>277</v>
      </c>
      <c r="D49" s="59">
        <v>688</v>
      </c>
      <c r="E49" s="59">
        <v>849</v>
      </c>
      <c r="F49" s="59"/>
      <c r="G49" s="59"/>
      <c r="H49" s="59"/>
      <c r="I49" s="59"/>
      <c r="N49">
        <v>1985</v>
      </c>
    </row>
    <row r="50" spans="1:15" hidden="1">
      <c r="B50" s="57">
        <v>0.47237569060773482</v>
      </c>
      <c r="C50" s="57">
        <v>0.54743083003952564</v>
      </c>
      <c r="D50" s="57">
        <v>0.56163265306122445</v>
      </c>
      <c r="E50" s="57">
        <v>0.37750111160515787</v>
      </c>
      <c r="F50" s="57">
        <v>0</v>
      </c>
      <c r="G50" s="57">
        <v>0</v>
      </c>
      <c r="H50" s="57" t="e">
        <v>#DIV/0!</v>
      </c>
      <c r="I50" s="57" t="e">
        <v>#DIV/0!</v>
      </c>
      <c r="J50" s="57" t="e">
        <v>#DIV/0!</v>
      </c>
      <c r="K50" s="57" t="e">
        <v>#DIV/0!</v>
      </c>
      <c r="L50" s="57" t="e">
        <v>#DIV/0!</v>
      </c>
      <c r="M50" s="57" t="e">
        <v>#DIV/0!</v>
      </c>
      <c r="N50" s="57">
        <v>0.23823811809889583</v>
      </c>
      <c r="O50" s="5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2:Y263"/>
  <sheetViews>
    <sheetView showGridLines="0" zoomScaleNormal="100" workbookViewId="0"/>
  </sheetViews>
  <sheetFormatPr defaultRowHeight="12.75"/>
  <cols>
    <col min="1" max="1" width="2.42578125" style="188" customWidth="1"/>
    <col min="2" max="2" width="8.85546875" style="188" customWidth="1"/>
    <col min="3" max="3" width="16.7109375" style="188" customWidth="1"/>
    <col min="4" max="8" width="8.5703125" style="188" customWidth="1"/>
    <col min="9" max="9" width="3.42578125" style="188" customWidth="1"/>
    <col min="10" max="10" width="23.140625" style="188" customWidth="1"/>
    <col min="11" max="11" width="16.85546875" style="188" bestFit="1" customWidth="1"/>
    <col min="12" max="13" width="8.7109375" style="188" customWidth="1"/>
    <col min="14" max="14" width="9.42578125" style="188" customWidth="1"/>
    <col min="15" max="16" width="8.7109375" style="188" customWidth="1"/>
    <col min="17" max="17" width="3.140625" style="188" customWidth="1"/>
    <col min="18" max="18" width="20.85546875" style="188" customWidth="1"/>
    <col min="19" max="19" width="16.85546875" style="188" bestFit="1" customWidth="1"/>
    <col min="20" max="21" width="8.85546875" style="188" customWidth="1"/>
    <col min="22" max="22" width="9.42578125" style="188" customWidth="1"/>
    <col min="23" max="24" width="8.85546875" style="188" customWidth="1"/>
    <col min="25" max="16384" width="9.140625" style="188"/>
  </cols>
  <sheetData>
    <row r="2" spans="2:24" ht="14.25">
      <c r="B2" s="235" t="s">
        <v>124</v>
      </c>
      <c r="C2" s="235"/>
      <c r="D2" s="235"/>
      <c r="E2" s="235"/>
      <c r="F2" s="235"/>
      <c r="G2" s="235"/>
      <c r="H2" s="235"/>
      <c r="I2" s="187"/>
      <c r="J2" s="236" t="s">
        <v>125</v>
      </c>
      <c r="K2" s="236"/>
      <c r="L2" s="236"/>
      <c r="M2" s="236"/>
      <c r="N2" s="236"/>
      <c r="O2" s="236"/>
      <c r="P2" s="236"/>
      <c r="R2" s="236" t="s">
        <v>126</v>
      </c>
      <c r="S2" s="236"/>
      <c r="T2" s="236"/>
      <c r="U2" s="236"/>
      <c r="V2" s="236"/>
      <c r="W2" s="236"/>
      <c r="X2" s="236"/>
    </row>
    <row r="3" spans="2:24" ht="15" customHeight="1">
      <c r="B3" s="237" t="s">
        <v>71</v>
      </c>
      <c r="C3" s="239" t="s">
        <v>74</v>
      </c>
      <c r="D3" s="241" t="s">
        <v>144</v>
      </c>
      <c r="E3" s="242"/>
      <c r="F3" s="242"/>
      <c r="G3" s="242"/>
      <c r="H3" s="243"/>
      <c r="I3" s="189"/>
      <c r="J3" s="237" t="s">
        <v>75</v>
      </c>
      <c r="K3" s="245" t="s">
        <v>74</v>
      </c>
      <c r="L3" s="241" t="s">
        <v>144</v>
      </c>
      <c r="M3" s="242"/>
      <c r="N3" s="242"/>
      <c r="O3" s="242"/>
      <c r="P3" s="243"/>
      <c r="R3" s="237" t="s">
        <v>77</v>
      </c>
      <c r="S3" s="245" t="s">
        <v>74</v>
      </c>
      <c r="T3" s="241" t="s">
        <v>144</v>
      </c>
      <c r="U3" s="242"/>
      <c r="V3" s="242"/>
      <c r="W3" s="242"/>
      <c r="X3" s="243"/>
    </row>
    <row r="4" spans="2:24" ht="15" customHeight="1">
      <c r="B4" s="238"/>
      <c r="C4" s="240"/>
      <c r="D4" s="130">
        <v>2018</v>
      </c>
      <c r="E4" s="131" t="s">
        <v>72</v>
      </c>
      <c r="F4" s="132">
        <v>2017</v>
      </c>
      <c r="G4" s="131" t="s">
        <v>72</v>
      </c>
      <c r="H4" s="186" t="s">
        <v>73</v>
      </c>
      <c r="I4" s="190"/>
      <c r="J4" s="244"/>
      <c r="K4" s="246"/>
      <c r="L4" s="248">
        <v>2018</v>
      </c>
      <c r="M4" s="250">
        <v>2017</v>
      </c>
      <c r="N4" s="252" t="s">
        <v>78</v>
      </c>
      <c r="O4" s="252" t="s">
        <v>127</v>
      </c>
      <c r="P4" s="252" t="s">
        <v>90</v>
      </c>
      <c r="R4" s="244"/>
      <c r="S4" s="246"/>
      <c r="T4" s="248">
        <v>2018</v>
      </c>
      <c r="U4" s="250">
        <v>2017</v>
      </c>
      <c r="V4" s="252" t="s">
        <v>78</v>
      </c>
      <c r="W4" s="252" t="s">
        <v>127</v>
      </c>
      <c r="X4" s="252" t="s">
        <v>90</v>
      </c>
    </row>
    <row r="5" spans="2:24">
      <c r="B5" s="141">
        <v>1</v>
      </c>
      <c r="C5" s="142" t="s">
        <v>35</v>
      </c>
      <c r="D5" s="167">
        <v>1158</v>
      </c>
      <c r="E5" s="168">
        <v>0.13898223715794528</v>
      </c>
      <c r="F5" s="196">
        <v>951</v>
      </c>
      <c r="G5" s="197">
        <v>0.10612654837629729</v>
      </c>
      <c r="H5" s="198">
        <v>0.21766561514195581</v>
      </c>
      <c r="I5" s="191"/>
      <c r="J5" s="238"/>
      <c r="K5" s="247"/>
      <c r="L5" s="249"/>
      <c r="M5" s="251"/>
      <c r="N5" s="249"/>
      <c r="O5" s="249"/>
      <c r="P5" s="249"/>
      <c r="R5" s="238"/>
      <c r="S5" s="247"/>
      <c r="T5" s="249"/>
      <c r="U5" s="251"/>
      <c r="V5" s="249"/>
      <c r="W5" s="249"/>
      <c r="X5" s="249"/>
    </row>
    <row r="6" spans="2:24" ht="15">
      <c r="B6" s="144">
        <v>2</v>
      </c>
      <c r="C6" s="145" t="s">
        <v>2</v>
      </c>
      <c r="D6" s="169">
        <v>974</v>
      </c>
      <c r="E6" s="170">
        <v>0.11689870379260682</v>
      </c>
      <c r="F6" s="171">
        <v>973</v>
      </c>
      <c r="G6" s="172">
        <v>0.10858163151433992</v>
      </c>
      <c r="H6" s="199">
        <v>1.0277492291881352E-3</v>
      </c>
      <c r="I6" s="191"/>
      <c r="J6" s="143" t="s">
        <v>45</v>
      </c>
      <c r="K6" s="116" t="s">
        <v>37</v>
      </c>
      <c r="L6" s="182">
        <v>771</v>
      </c>
      <c r="M6" s="184">
        <v>719</v>
      </c>
      <c r="N6" s="117">
        <v>7.2322670375521536E-2</v>
      </c>
      <c r="O6" s="133"/>
      <c r="P6" s="133"/>
      <c r="R6" s="143" t="s">
        <v>63</v>
      </c>
      <c r="S6" s="116" t="s">
        <v>35</v>
      </c>
      <c r="T6" s="182">
        <v>455</v>
      </c>
      <c r="U6" s="184">
        <v>279</v>
      </c>
      <c r="V6" s="117">
        <v>0.63082437275985659</v>
      </c>
      <c r="W6" s="133"/>
      <c r="X6" s="133"/>
    </row>
    <row r="7" spans="2:24" ht="15">
      <c r="B7" s="144">
        <v>3</v>
      </c>
      <c r="C7" s="145" t="s">
        <v>36</v>
      </c>
      <c r="D7" s="169">
        <v>944</v>
      </c>
      <c r="E7" s="170">
        <v>0.11329812770043207</v>
      </c>
      <c r="F7" s="171">
        <v>958</v>
      </c>
      <c r="G7" s="172">
        <v>0.10690771119294722</v>
      </c>
      <c r="H7" s="199">
        <v>-1.4613778705636737E-2</v>
      </c>
      <c r="I7" s="191"/>
      <c r="J7" s="146"/>
      <c r="K7" s="118" t="s">
        <v>62</v>
      </c>
      <c r="L7" s="183">
        <v>573</v>
      </c>
      <c r="M7" s="185">
        <v>1332</v>
      </c>
      <c r="N7" s="119">
        <v>-0.56981981981981988</v>
      </c>
      <c r="O7" s="134"/>
      <c r="P7" s="134"/>
      <c r="R7" s="146"/>
      <c r="S7" s="118" t="s">
        <v>36</v>
      </c>
      <c r="T7" s="183">
        <v>328</v>
      </c>
      <c r="U7" s="185">
        <v>329</v>
      </c>
      <c r="V7" s="119">
        <v>-3.0395136778115228E-3</v>
      </c>
      <c r="W7" s="134"/>
      <c r="X7" s="134"/>
    </row>
    <row r="8" spans="2:24" ht="15">
      <c r="B8" s="144">
        <v>4</v>
      </c>
      <c r="C8" s="145" t="s">
        <v>37</v>
      </c>
      <c r="D8" s="169">
        <v>771</v>
      </c>
      <c r="E8" s="170">
        <v>9.2534805568891029E-2</v>
      </c>
      <c r="F8" s="171">
        <v>720</v>
      </c>
      <c r="G8" s="172">
        <v>8.0348175426849688E-2</v>
      </c>
      <c r="H8" s="199">
        <v>7.0833333333333304E-2</v>
      </c>
      <c r="I8" s="191"/>
      <c r="J8" s="146"/>
      <c r="K8" s="118" t="s">
        <v>35</v>
      </c>
      <c r="L8" s="183">
        <v>471</v>
      </c>
      <c r="M8" s="185">
        <v>345</v>
      </c>
      <c r="N8" s="119">
        <v>0.36521739130434772</v>
      </c>
      <c r="O8" s="134"/>
      <c r="P8" s="134"/>
      <c r="R8" s="146"/>
      <c r="S8" s="118" t="s">
        <v>51</v>
      </c>
      <c r="T8" s="183">
        <v>184</v>
      </c>
      <c r="U8" s="185">
        <v>199</v>
      </c>
      <c r="V8" s="119">
        <v>-7.5376884422110546E-2</v>
      </c>
      <c r="W8" s="134"/>
      <c r="X8" s="134"/>
    </row>
    <row r="9" spans="2:24">
      <c r="B9" s="144">
        <v>5</v>
      </c>
      <c r="C9" s="145" t="s">
        <v>62</v>
      </c>
      <c r="D9" s="169">
        <v>597</v>
      </c>
      <c r="E9" s="170">
        <v>7.1651464234277484E-2</v>
      </c>
      <c r="F9" s="171">
        <v>1366</v>
      </c>
      <c r="G9" s="172">
        <v>0.15243834393482869</v>
      </c>
      <c r="H9" s="199">
        <v>-0.56295754026354317</v>
      </c>
      <c r="I9" s="191"/>
      <c r="J9" s="143"/>
      <c r="K9" s="143" t="s">
        <v>46</v>
      </c>
      <c r="L9" s="147">
        <v>1995</v>
      </c>
      <c r="M9" s="147">
        <v>2387</v>
      </c>
      <c r="N9" s="120">
        <v>-0.16422287390029322</v>
      </c>
      <c r="O9" s="148"/>
      <c r="P9" s="148"/>
      <c r="R9" s="143"/>
      <c r="S9" s="143" t="s">
        <v>46</v>
      </c>
      <c r="T9" s="147">
        <v>778</v>
      </c>
      <c r="U9" s="147">
        <v>986</v>
      </c>
      <c r="V9" s="120">
        <v>-0.21095334685598377</v>
      </c>
      <c r="W9" s="148"/>
      <c r="X9" s="148"/>
    </row>
    <row r="10" spans="2:24">
      <c r="B10" s="144">
        <v>6</v>
      </c>
      <c r="C10" s="145" t="s">
        <v>42</v>
      </c>
      <c r="D10" s="169">
        <v>460</v>
      </c>
      <c r="E10" s="170">
        <v>5.5208833413346134E-2</v>
      </c>
      <c r="F10" s="171">
        <v>326</v>
      </c>
      <c r="G10" s="172">
        <v>3.6379868318268054E-2</v>
      </c>
      <c r="H10" s="199">
        <v>0.41104294478527614</v>
      </c>
      <c r="I10" s="191"/>
      <c r="J10" s="149" t="s">
        <v>47</v>
      </c>
      <c r="K10" s="150"/>
      <c r="L10" s="135">
        <v>3810</v>
      </c>
      <c r="M10" s="135">
        <v>4783</v>
      </c>
      <c r="N10" s="137">
        <v>-0.20342881037006066</v>
      </c>
      <c r="O10" s="166">
        <v>0.45727316370619298</v>
      </c>
      <c r="P10" s="166">
        <v>0.53375739314808612</v>
      </c>
      <c r="R10" s="149" t="s">
        <v>147</v>
      </c>
      <c r="S10" s="150"/>
      <c r="T10" s="135">
        <v>1745</v>
      </c>
      <c r="U10" s="135">
        <v>1793</v>
      </c>
      <c r="V10" s="137">
        <v>-2.6770775237032862E-2</v>
      </c>
      <c r="W10" s="166">
        <v>0.20943350936149785</v>
      </c>
      <c r="X10" s="166">
        <v>0.20008927575047428</v>
      </c>
    </row>
    <row r="11" spans="2:24" ht="15">
      <c r="B11" s="144">
        <v>7</v>
      </c>
      <c r="C11" s="145" t="s">
        <v>41</v>
      </c>
      <c r="D11" s="169">
        <v>420</v>
      </c>
      <c r="E11" s="170">
        <v>5.0408065290446474E-2</v>
      </c>
      <c r="F11" s="171">
        <v>407</v>
      </c>
      <c r="G11" s="172">
        <v>4.5419038053788642E-2</v>
      </c>
      <c r="H11" s="199">
        <v>3.1941031941032039E-2</v>
      </c>
      <c r="I11" s="191"/>
      <c r="J11" s="143" t="s">
        <v>48</v>
      </c>
      <c r="K11" s="116" t="s">
        <v>36</v>
      </c>
      <c r="L11" s="182">
        <v>54</v>
      </c>
      <c r="M11" s="184">
        <v>53</v>
      </c>
      <c r="N11" s="117">
        <v>1.8867924528301883E-2</v>
      </c>
      <c r="O11" s="133"/>
      <c r="P11" s="133"/>
      <c r="R11" s="143" t="s">
        <v>64</v>
      </c>
      <c r="S11" s="118" t="s">
        <v>37</v>
      </c>
      <c r="T11" s="182">
        <v>292</v>
      </c>
      <c r="U11" s="184">
        <v>146</v>
      </c>
      <c r="V11" s="117">
        <v>1</v>
      </c>
      <c r="W11" s="133"/>
      <c r="X11" s="133"/>
    </row>
    <row r="12" spans="2:24" ht="15">
      <c r="B12" s="144">
        <v>8</v>
      </c>
      <c r="C12" s="145" t="s">
        <v>40</v>
      </c>
      <c r="D12" s="169">
        <v>351</v>
      </c>
      <c r="E12" s="170">
        <v>4.2126740278444548E-2</v>
      </c>
      <c r="F12" s="171">
        <v>422</v>
      </c>
      <c r="G12" s="172">
        <v>4.7092958375181342E-2</v>
      </c>
      <c r="H12" s="199">
        <v>-0.16824644549763035</v>
      </c>
      <c r="I12" s="191"/>
      <c r="J12" s="146"/>
      <c r="K12" s="118" t="s">
        <v>42</v>
      </c>
      <c r="L12" s="183">
        <v>51</v>
      </c>
      <c r="M12" s="185">
        <v>32</v>
      </c>
      <c r="N12" s="119">
        <v>0.59375</v>
      </c>
      <c r="O12" s="134"/>
      <c r="P12" s="134"/>
      <c r="R12" s="146"/>
      <c r="S12" s="118" t="s">
        <v>41</v>
      </c>
      <c r="T12" s="183">
        <v>150</v>
      </c>
      <c r="U12" s="185">
        <v>157</v>
      </c>
      <c r="V12" s="119">
        <v>-4.4585987261146487E-2</v>
      </c>
      <c r="W12" s="134"/>
      <c r="X12" s="134"/>
    </row>
    <row r="13" spans="2:24" ht="15">
      <c r="B13" s="144">
        <v>9</v>
      </c>
      <c r="C13" s="145" t="s">
        <v>38</v>
      </c>
      <c r="D13" s="169">
        <v>327</v>
      </c>
      <c r="E13" s="170">
        <v>3.9246279404704751E-2</v>
      </c>
      <c r="F13" s="171">
        <v>367</v>
      </c>
      <c r="G13" s="172">
        <v>4.0955250530074767E-2</v>
      </c>
      <c r="H13" s="199">
        <v>-0.10899182561307907</v>
      </c>
      <c r="I13" s="191"/>
      <c r="J13" s="146"/>
      <c r="K13" s="118" t="s">
        <v>85</v>
      </c>
      <c r="L13" s="183">
        <v>23</v>
      </c>
      <c r="M13" s="185">
        <v>16</v>
      </c>
      <c r="N13" s="119">
        <v>0.4375</v>
      </c>
      <c r="O13" s="134"/>
      <c r="P13" s="134"/>
      <c r="R13" s="146"/>
      <c r="S13" s="118" t="s">
        <v>62</v>
      </c>
      <c r="T13" s="183">
        <v>116</v>
      </c>
      <c r="U13" s="185">
        <v>246</v>
      </c>
      <c r="V13" s="119">
        <v>-0.52845528455284552</v>
      </c>
      <c r="W13" s="134"/>
      <c r="X13" s="134"/>
    </row>
    <row r="14" spans="2:24">
      <c r="B14" s="144">
        <v>10</v>
      </c>
      <c r="C14" s="145" t="s">
        <v>39</v>
      </c>
      <c r="D14" s="169">
        <v>251</v>
      </c>
      <c r="E14" s="170">
        <v>3.0124819971195392E-2</v>
      </c>
      <c r="F14" s="171">
        <v>382</v>
      </c>
      <c r="G14" s="172">
        <v>4.2629170851467467E-2</v>
      </c>
      <c r="H14" s="199">
        <v>-0.34293193717277481</v>
      </c>
      <c r="I14" s="191"/>
      <c r="J14" s="151"/>
      <c r="K14" s="143" t="s">
        <v>46</v>
      </c>
      <c r="L14" s="147">
        <v>54</v>
      </c>
      <c r="M14" s="147">
        <v>112</v>
      </c>
      <c r="N14" s="120">
        <v>-0.51785714285714279</v>
      </c>
      <c r="O14" s="148"/>
      <c r="P14" s="148"/>
      <c r="R14" s="151"/>
      <c r="S14" s="143" t="s">
        <v>46</v>
      </c>
      <c r="T14" s="147">
        <v>200</v>
      </c>
      <c r="U14" s="147">
        <v>325</v>
      </c>
      <c r="V14" s="120">
        <v>-0.38461538461538458</v>
      </c>
      <c r="W14" s="148"/>
      <c r="X14" s="148"/>
    </row>
    <row r="15" spans="2:24">
      <c r="B15" s="255" t="s">
        <v>43</v>
      </c>
      <c r="C15" s="256"/>
      <c r="D15" s="155">
        <v>6253</v>
      </c>
      <c r="E15" s="156">
        <v>0.75048007681229001</v>
      </c>
      <c r="F15" s="155">
        <v>6872</v>
      </c>
      <c r="G15" s="156">
        <v>0.76687869657404295</v>
      </c>
      <c r="H15" s="140">
        <v>-9.0075669383003487E-2</v>
      </c>
      <c r="I15" s="191"/>
      <c r="J15" s="149" t="s">
        <v>49</v>
      </c>
      <c r="K15" s="150"/>
      <c r="L15" s="135">
        <v>182</v>
      </c>
      <c r="M15" s="135">
        <v>213</v>
      </c>
      <c r="N15" s="137">
        <v>-0.14553990610328638</v>
      </c>
      <c r="O15" s="166">
        <v>2.1843494959193473E-2</v>
      </c>
      <c r="P15" s="166">
        <v>2.3769668563776363E-2</v>
      </c>
      <c r="R15" s="149" t="s">
        <v>148</v>
      </c>
      <c r="S15" s="150"/>
      <c r="T15" s="135">
        <v>758</v>
      </c>
      <c r="U15" s="135">
        <v>874</v>
      </c>
      <c r="V15" s="137">
        <v>-0.13272311212814647</v>
      </c>
      <c r="W15" s="166">
        <v>9.0974555928948625E-2</v>
      </c>
      <c r="X15" s="166">
        <v>9.7533757393148082E-2</v>
      </c>
    </row>
    <row r="16" spans="2:24" ht="15">
      <c r="B16" s="257" t="s">
        <v>44</v>
      </c>
      <c r="C16" s="257"/>
      <c r="D16" s="158">
        <v>2079</v>
      </c>
      <c r="E16" s="156">
        <v>0.24951992318771005</v>
      </c>
      <c r="F16" s="158">
        <v>2089</v>
      </c>
      <c r="G16" s="156">
        <v>0.23312130342595694</v>
      </c>
      <c r="H16" s="139">
        <v>-4.7869794159884904E-3</v>
      </c>
      <c r="I16" s="191"/>
      <c r="J16" s="143" t="s">
        <v>50</v>
      </c>
      <c r="K16" s="116" t="s">
        <v>42</v>
      </c>
      <c r="L16" s="182">
        <v>185</v>
      </c>
      <c r="M16" s="184">
        <v>119</v>
      </c>
      <c r="N16" s="117">
        <v>0.55462184873949583</v>
      </c>
      <c r="O16" s="133"/>
      <c r="P16" s="133"/>
      <c r="R16" s="143" t="s">
        <v>65</v>
      </c>
      <c r="S16" s="116" t="s">
        <v>35</v>
      </c>
      <c r="T16" s="182">
        <v>467</v>
      </c>
      <c r="U16" s="184">
        <v>473</v>
      </c>
      <c r="V16" s="117">
        <v>-1.2684989429175508E-2</v>
      </c>
      <c r="W16" s="133"/>
      <c r="X16" s="133"/>
    </row>
    <row r="17" spans="2:24" ht="15">
      <c r="B17" s="258" t="s">
        <v>18</v>
      </c>
      <c r="C17" s="258"/>
      <c r="D17" s="213">
        <v>8332</v>
      </c>
      <c r="E17" s="206">
        <v>1</v>
      </c>
      <c r="F17" s="213">
        <v>8961</v>
      </c>
      <c r="G17" s="207">
        <v>1</v>
      </c>
      <c r="H17" s="208">
        <v>-7.019305881040061E-2</v>
      </c>
      <c r="I17" s="191"/>
      <c r="J17" s="146"/>
      <c r="K17" s="118" t="s">
        <v>35</v>
      </c>
      <c r="L17" s="183">
        <v>126</v>
      </c>
      <c r="M17" s="185">
        <v>69</v>
      </c>
      <c r="N17" s="119">
        <v>0.82608695652173902</v>
      </c>
      <c r="O17" s="134"/>
      <c r="P17" s="134"/>
      <c r="R17" s="146"/>
      <c r="S17" s="118" t="s">
        <v>37</v>
      </c>
      <c r="T17" s="183">
        <v>407</v>
      </c>
      <c r="U17" s="185">
        <v>515</v>
      </c>
      <c r="V17" s="119">
        <v>-0.20970873786407762</v>
      </c>
      <c r="W17" s="134"/>
      <c r="X17" s="134"/>
    </row>
    <row r="18" spans="2:24" ht="15">
      <c r="B18" s="259" t="s">
        <v>100</v>
      </c>
      <c r="C18" s="259"/>
      <c r="D18" s="259"/>
      <c r="E18" s="259"/>
      <c r="F18" s="259"/>
      <c r="G18" s="259"/>
      <c r="H18" s="259"/>
      <c r="I18" s="191"/>
      <c r="J18" s="146"/>
      <c r="K18" s="118" t="s">
        <v>2</v>
      </c>
      <c r="L18" s="183">
        <v>107</v>
      </c>
      <c r="M18" s="185">
        <v>37</v>
      </c>
      <c r="N18" s="119">
        <v>1.8918918918918921</v>
      </c>
      <c r="O18" s="134"/>
      <c r="P18" s="134"/>
      <c r="R18" s="146"/>
      <c r="S18" s="118" t="s">
        <v>62</v>
      </c>
      <c r="T18" s="183">
        <v>308</v>
      </c>
      <c r="U18" s="185">
        <v>926</v>
      </c>
      <c r="V18" s="119">
        <v>-0.66738660907127434</v>
      </c>
      <c r="W18" s="134"/>
      <c r="X18" s="134"/>
    </row>
    <row r="19" spans="2:24">
      <c r="B19" s="260" t="s">
        <v>80</v>
      </c>
      <c r="C19" s="260"/>
      <c r="D19" s="260"/>
      <c r="E19" s="260"/>
      <c r="F19" s="260"/>
      <c r="G19" s="260"/>
      <c r="H19" s="260"/>
      <c r="I19" s="191"/>
      <c r="J19" s="151"/>
      <c r="K19" s="152" t="s">
        <v>46</v>
      </c>
      <c r="L19" s="147">
        <v>491</v>
      </c>
      <c r="M19" s="147">
        <v>306</v>
      </c>
      <c r="N19" s="120">
        <v>0.60457516339869288</v>
      </c>
      <c r="O19" s="148"/>
      <c r="P19" s="148"/>
      <c r="R19" s="151"/>
      <c r="S19" s="152" t="s">
        <v>46</v>
      </c>
      <c r="T19" s="147">
        <v>1621</v>
      </c>
      <c r="U19" s="147">
        <v>1663</v>
      </c>
      <c r="V19" s="120">
        <v>-2.525556223692127E-2</v>
      </c>
      <c r="W19" s="148"/>
      <c r="X19" s="148"/>
    </row>
    <row r="20" spans="2:24">
      <c r="B20" s="260"/>
      <c r="C20" s="260"/>
      <c r="D20" s="260"/>
      <c r="E20" s="260"/>
      <c r="F20" s="260"/>
      <c r="G20" s="260"/>
      <c r="H20" s="260"/>
      <c r="I20" s="191"/>
      <c r="J20" s="164" t="s">
        <v>52</v>
      </c>
      <c r="K20" s="153"/>
      <c r="L20" s="135">
        <v>909</v>
      </c>
      <c r="M20" s="135">
        <v>531</v>
      </c>
      <c r="N20" s="137">
        <v>0.71186440677966112</v>
      </c>
      <c r="O20" s="166">
        <v>0.10909745559289487</v>
      </c>
      <c r="P20" s="166">
        <v>5.9256779377301644E-2</v>
      </c>
      <c r="R20" s="149" t="s">
        <v>149</v>
      </c>
      <c r="S20" s="165"/>
      <c r="T20" s="135">
        <v>2803</v>
      </c>
      <c r="U20" s="135">
        <v>3577</v>
      </c>
      <c r="V20" s="137">
        <v>-0.21638244338831425</v>
      </c>
      <c r="W20" s="166">
        <v>0.33641382621219396</v>
      </c>
      <c r="X20" s="166">
        <v>0.39917419930811293</v>
      </c>
    </row>
    <row r="21" spans="2:24" ht="12.75" customHeight="1">
      <c r="B21" s="192"/>
      <c r="C21" s="192"/>
      <c r="D21" s="191"/>
      <c r="E21" s="191"/>
      <c r="F21" s="191"/>
      <c r="G21" s="191"/>
      <c r="H21" s="192"/>
      <c r="I21" s="193"/>
      <c r="J21" s="143" t="s">
        <v>53</v>
      </c>
      <c r="K21" s="116" t="s">
        <v>35</v>
      </c>
      <c r="L21" s="182">
        <v>256</v>
      </c>
      <c r="M21" s="184">
        <v>283</v>
      </c>
      <c r="N21" s="117">
        <v>-9.540636042402828E-2</v>
      </c>
      <c r="O21" s="133"/>
      <c r="P21" s="133"/>
      <c r="R21" s="146" t="s">
        <v>66</v>
      </c>
      <c r="S21" s="116" t="s">
        <v>40</v>
      </c>
      <c r="T21" s="126">
        <v>29</v>
      </c>
      <c r="U21" s="184">
        <v>33</v>
      </c>
      <c r="V21" s="117">
        <v>-0.12121212121212122</v>
      </c>
      <c r="W21" s="133"/>
      <c r="X21" s="133"/>
    </row>
    <row r="22" spans="2:24" ht="15">
      <c r="B22" s="192"/>
      <c r="C22" s="192"/>
      <c r="D22" s="191"/>
      <c r="E22" s="191"/>
      <c r="F22" s="191"/>
      <c r="G22" s="191"/>
      <c r="H22" s="192"/>
      <c r="I22" s="191"/>
      <c r="J22" s="146"/>
      <c r="K22" s="118" t="s">
        <v>38</v>
      </c>
      <c r="L22" s="183">
        <v>187</v>
      </c>
      <c r="M22" s="185">
        <v>180</v>
      </c>
      <c r="N22" s="119">
        <v>3.8888888888888973E-2</v>
      </c>
      <c r="O22" s="134"/>
      <c r="P22" s="134"/>
      <c r="R22" s="146"/>
      <c r="S22" s="118" t="s">
        <v>36</v>
      </c>
      <c r="T22" s="127">
        <v>7</v>
      </c>
      <c r="U22" s="185">
        <v>8</v>
      </c>
      <c r="V22" s="119">
        <v>-0.125</v>
      </c>
      <c r="W22" s="134"/>
      <c r="X22" s="134"/>
    </row>
    <row r="23" spans="2:24" ht="15">
      <c r="B23" s="159"/>
      <c r="C23" s="159"/>
      <c r="D23" s="159"/>
      <c r="E23" s="159"/>
      <c r="F23" s="159"/>
      <c r="G23" s="159"/>
      <c r="H23" s="159"/>
      <c r="I23" s="191"/>
      <c r="J23" s="146"/>
      <c r="K23" s="118" t="s">
        <v>36</v>
      </c>
      <c r="L23" s="183">
        <v>154</v>
      </c>
      <c r="M23" s="185">
        <v>150</v>
      </c>
      <c r="N23" s="119">
        <v>2.6666666666666616E-2</v>
      </c>
      <c r="O23" s="134"/>
      <c r="P23" s="134"/>
      <c r="R23" s="146"/>
      <c r="S23" s="118" t="s">
        <v>38</v>
      </c>
      <c r="T23" s="127">
        <v>3</v>
      </c>
      <c r="U23" s="185">
        <v>27</v>
      </c>
      <c r="V23" s="119">
        <v>-0.88888888888888884</v>
      </c>
      <c r="W23" s="134"/>
      <c r="X23" s="134"/>
    </row>
    <row r="24" spans="2:24">
      <c r="B24" s="159"/>
      <c r="C24" s="159"/>
      <c r="D24" s="159"/>
      <c r="E24" s="159"/>
      <c r="F24" s="159"/>
      <c r="G24" s="159"/>
      <c r="H24" s="159"/>
      <c r="I24" s="191"/>
      <c r="J24" s="151"/>
      <c r="K24" s="152" t="s">
        <v>46</v>
      </c>
      <c r="L24" s="147">
        <v>279</v>
      </c>
      <c r="M24" s="147">
        <v>280</v>
      </c>
      <c r="N24" s="120">
        <v>-3.5714285714285587E-3</v>
      </c>
      <c r="O24" s="148"/>
      <c r="P24" s="148"/>
      <c r="R24" s="151"/>
      <c r="S24" s="152" t="s">
        <v>46</v>
      </c>
      <c r="T24" s="147">
        <v>0</v>
      </c>
      <c r="U24" s="147">
        <v>0</v>
      </c>
      <c r="V24" s="120"/>
      <c r="W24" s="148"/>
      <c r="X24" s="148"/>
    </row>
    <row r="25" spans="2:24">
      <c r="B25" s="159"/>
      <c r="C25" s="159"/>
      <c r="D25" s="159"/>
      <c r="E25" s="159"/>
      <c r="F25" s="159"/>
      <c r="G25" s="159"/>
      <c r="H25" s="159"/>
      <c r="I25" s="191"/>
      <c r="J25" s="160" t="s">
        <v>54</v>
      </c>
      <c r="K25" s="153"/>
      <c r="L25" s="135">
        <v>876</v>
      </c>
      <c r="M25" s="135">
        <v>893</v>
      </c>
      <c r="N25" s="137">
        <v>-1.903695408734607E-2</v>
      </c>
      <c r="O25" s="166">
        <v>0.10513682189150264</v>
      </c>
      <c r="P25" s="166">
        <v>9.965405646691218E-2</v>
      </c>
      <c r="R25" s="149" t="s">
        <v>150</v>
      </c>
      <c r="S25" s="153"/>
      <c r="T25" s="135">
        <v>39</v>
      </c>
      <c r="U25" s="135">
        <v>68</v>
      </c>
      <c r="V25" s="137">
        <v>-0.42647058823529416</v>
      </c>
      <c r="W25" s="166">
        <v>4.6807489198271721E-3</v>
      </c>
      <c r="X25" s="166">
        <v>7.5884387903135814E-3</v>
      </c>
    </row>
    <row r="26" spans="2:24" ht="15">
      <c r="B26" s="159"/>
      <c r="C26" s="159"/>
      <c r="D26" s="159"/>
      <c r="E26" s="159"/>
      <c r="F26" s="159"/>
      <c r="G26" s="159"/>
      <c r="H26" s="159"/>
      <c r="I26" s="191"/>
      <c r="J26" s="154" t="s">
        <v>55</v>
      </c>
      <c r="K26" s="116" t="s">
        <v>2</v>
      </c>
      <c r="L26" s="182">
        <v>825</v>
      </c>
      <c r="M26" s="184">
        <v>912</v>
      </c>
      <c r="N26" s="117">
        <v>-9.539473684210531E-2</v>
      </c>
      <c r="O26" s="133"/>
      <c r="P26" s="133"/>
      <c r="R26" s="154" t="s">
        <v>67</v>
      </c>
      <c r="S26" s="116" t="s">
        <v>35</v>
      </c>
      <c r="T26" s="182">
        <v>69</v>
      </c>
      <c r="U26" s="184">
        <v>69</v>
      </c>
      <c r="V26" s="119">
        <v>0</v>
      </c>
      <c r="W26" s="133"/>
      <c r="X26" s="133"/>
    </row>
    <row r="27" spans="2:24" ht="15">
      <c r="B27" s="159"/>
      <c r="C27" s="159"/>
      <c r="D27" s="159"/>
      <c r="E27" s="159"/>
      <c r="F27" s="159"/>
      <c r="G27" s="159"/>
      <c r="H27" s="159"/>
      <c r="I27" s="191"/>
      <c r="J27" s="146"/>
      <c r="K27" s="118" t="s">
        <v>41</v>
      </c>
      <c r="L27" s="183">
        <v>367</v>
      </c>
      <c r="M27" s="185">
        <v>356</v>
      </c>
      <c r="N27" s="119">
        <v>3.0898876404494402E-2</v>
      </c>
      <c r="O27" s="134"/>
      <c r="P27" s="134"/>
      <c r="R27" s="146"/>
      <c r="S27" s="118" t="s">
        <v>36</v>
      </c>
      <c r="T27" s="183">
        <v>57</v>
      </c>
      <c r="U27" s="185">
        <v>90</v>
      </c>
      <c r="V27" s="119">
        <v>-0.3666666666666667</v>
      </c>
      <c r="W27" s="134"/>
      <c r="X27" s="134"/>
    </row>
    <row r="28" spans="2:24" ht="15">
      <c r="B28" s="159"/>
      <c r="C28" s="159"/>
      <c r="D28" s="159"/>
      <c r="E28" s="159"/>
      <c r="F28" s="159"/>
      <c r="G28" s="159"/>
      <c r="H28" s="159"/>
      <c r="I28" s="191"/>
      <c r="J28" s="146"/>
      <c r="K28" s="118" t="s">
        <v>35</v>
      </c>
      <c r="L28" s="183">
        <v>305</v>
      </c>
      <c r="M28" s="185">
        <v>254</v>
      </c>
      <c r="N28" s="119">
        <v>0.20078740157480324</v>
      </c>
      <c r="O28" s="134"/>
      <c r="P28" s="134"/>
      <c r="R28" s="146"/>
      <c r="S28" s="118" t="s">
        <v>40</v>
      </c>
      <c r="T28" s="183">
        <v>53</v>
      </c>
      <c r="U28" s="185">
        <v>40</v>
      </c>
      <c r="V28" s="119">
        <v>0.32499999999999996</v>
      </c>
      <c r="W28" s="134"/>
      <c r="X28" s="134"/>
    </row>
    <row r="29" spans="2:24" ht="12.75" customHeight="1">
      <c r="B29" s="159"/>
      <c r="C29" s="159"/>
      <c r="D29" s="159"/>
      <c r="E29" s="159"/>
      <c r="F29" s="159"/>
      <c r="G29" s="159"/>
      <c r="H29" s="159"/>
      <c r="I29" s="194"/>
      <c r="J29" s="151"/>
      <c r="K29" s="143" t="s">
        <v>46</v>
      </c>
      <c r="L29" s="147">
        <v>1028</v>
      </c>
      <c r="M29" s="147">
        <v>1016</v>
      </c>
      <c r="N29" s="120">
        <v>1.1811023622047223E-2</v>
      </c>
      <c r="O29" s="148"/>
      <c r="P29" s="148"/>
      <c r="R29" s="151"/>
      <c r="S29" s="143" t="s">
        <v>46</v>
      </c>
      <c r="T29" s="147">
        <v>118</v>
      </c>
      <c r="U29" s="147">
        <v>109</v>
      </c>
      <c r="V29" s="120">
        <v>8.256880733944949E-2</v>
      </c>
      <c r="W29" s="148"/>
      <c r="X29" s="148"/>
    </row>
    <row r="30" spans="2:24">
      <c r="B30" s="159"/>
      <c r="C30" s="159"/>
      <c r="D30" s="159"/>
      <c r="E30" s="159"/>
      <c r="F30" s="159"/>
      <c r="G30" s="159"/>
      <c r="H30" s="159"/>
      <c r="I30" s="191"/>
      <c r="J30" s="149" t="s">
        <v>56</v>
      </c>
      <c r="K30" s="161"/>
      <c r="L30" s="135">
        <v>2525</v>
      </c>
      <c r="M30" s="135">
        <v>2538</v>
      </c>
      <c r="N30" s="137">
        <v>-5.1221434200157123E-3</v>
      </c>
      <c r="O30" s="166">
        <v>0.30304848775804127</v>
      </c>
      <c r="P30" s="166">
        <v>0.28322731837964515</v>
      </c>
      <c r="R30" s="149" t="s">
        <v>151</v>
      </c>
      <c r="S30" s="150"/>
      <c r="T30" s="135">
        <v>297</v>
      </c>
      <c r="U30" s="135">
        <v>308</v>
      </c>
      <c r="V30" s="137">
        <v>-3.5714285714285698E-2</v>
      </c>
      <c r="W30" s="166">
        <v>3.5645703312530003E-2</v>
      </c>
      <c r="X30" s="166">
        <v>3.4371163932596809E-2</v>
      </c>
    </row>
    <row r="31" spans="2:24" ht="15">
      <c r="B31" s="159"/>
      <c r="C31" s="159"/>
      <c r="D31" s="159"/>
      <c r="E31" s="159"/>
      <c r="F31" s="159"/>
      <c r="G31" s="159"/>
      <c r="H31" s="159"/>
      <c r="I31" s="191"/>
      <c r="J31" s="149" t="s">
        <v>70</v>
      </c>
      <c r="K31" s="162"/>
      <c r="L31" s="135">
        <v>30</v>
      </c>
      <c r="M31" s="135">
        <v>3</v>
      </c>
      <c r="N31" s="137">
        <v>9</v>
      </c>
      <c r="O31" s="166">
        <v>3.6005760921747482E-3</v>
      </c>
      <c r="P31" s="166">
        <v>3.3478406427854036E-4</v>
      </c>
      <c r="R31" s="143" t="s">
        <v>76</v>
      </c>
      <c r="S31" s="116" t="s">
        <v>2</v>
      </c>
      <c r="T31" s="182">
        <v>207</v>
      </c>
      <c r="U31" s="184">
        <v>186</v>
      </c>
      <c r="V31" s="117">
        <v>0.11290322580645151</v>
      </c>
      <c r="W31" s="133"/>
      <c r="X31" s="133"/>
    </row>
    <row r="32" spans="2:24" ht="15">
      <c r="B32" s="159"/>
      <c r="C32" s="159"/>
      <c r="D32" s="159"/>
      <c r="E32" s="159"/>
      <c r="F32" s="159"/>
      <c r="G32" s="159"/>
      <c r="H32" s="159"/>
      <c r="I32" s="191"/>
      <c r="J32" s="253" t="s">
        <v>18</v>
      </c>
      <c r="K32" s="254"/>
      <c r="L32" s="163">
        <v>8332</v>
      </c>
      <c r="M32" s="163">
        <v>8961</v>
      </c>
      <c r="N32" s="139">
        <v>-7.019305881040061E-2</v>
      </c>
      <c r="O32" s="138">
        <v>1</v>
      </c>
      <c r="P32" s="138">
        <v>1</v>
      </c>
      <c r="R32" s="146"/>
      <c r="S32" s="118" t="s">
        <v>35</v>
      </c>
      <c r="T32" s="183">
        <v>138</v>
      </c>
      <c r="U32" s="185">
        <v>75</v>
      </c>
      <c r="V32" s="119">
        <v>0.84000000000000008</v>
      </c>
      <c r="W32" s="134"/>
      <c r="X32" s="134"/>
    </row>
    <row r="33" spans="2:24" ht="15">
      <c r="B33" s="159"/>
      <c r="C33" s="159"/>
      <c r="D33" s="159"/>
      <c r="E33" s="159"/>
      <c r="F33" s="159"/>
      <c r="G33" s="159"/>
      <c r="H33" s="159"/>
      <c r="I33" s="191"/>
      <c r="J33" s="191"/>
      <c r="K33" s="191"/>
      <c r="L33" s="191"/>
      <c r="O33" s="193"/>
      <c r="R33" s="146"/>
      <c r="S33" s="118" t="s">
        <v>41</v>
      </c>
      <c r="T33" s="183">
        <v>118</v>
      </c>
      <c r="U33" s="185">
        <v>88</v>
      </c>
      <c r="V33" s="119">
        <v>0.34090909090909083</v>
      </c>
      <c r="W33" s="134"/>
      <c r="X33" s="134"/>
    </row>
    <row r="34" spans="2:24">
      <c r="B34" s="159"/>
      <c r="C34" s="159"/>
      <c r="D34" s="159"/>
      <c r="E34" s="159"/>
      <c r="F34" s="159"/>
      <c r="G34" s="159"/>
      <c r="H34" s="159"/>
      <c r="I34" s="191"/>
      <c r="J34" s="191"/>
      <c r="K34" s="191"/>
      <c r="L34" s="191"/>
      <c r="O34" s="193"/>
      <c r="R34" s="151"/>
      <c r="S34" s="143" t="s">
        <v>46</v>
      </c>
      <c r="T34" s="147">
        <v>162</v>
      </c>
      <c r="U34" s="147">
        <v>225</v>
      </c>
      <c r="V34" s="120">
        <v>-0.28000000000000003</v>
      </c>
      <c r="W34" s="148"/>
      <c r="X34" s="148"/>
    </row>
    <row r="35" spans="2:24">
      <c r="B35" s="159"/>
      <c r="C35" s="159"/>
      <c r="D35" s="159"/>
      <c r="E35" s="159"/>
      <c r="F35" s="159"/>
      <c r="G35" s="159"/>
      <c r="H35" s="159"/>
      <c r="I35" s="191"/>
      <c r="J35" s="191"/>
      <c r="K35" s="191"/>
      <c r="L35" s="191"/>
      <c r="O35" s="193"/>
      <c r="R35" s="149" t="s">
        <v>152</v>
      </c>
      <c r="S35" s="150"/>
      <c r="T35" s="135">
        <v>625</v>
      </c>
      <c r="U35" s="135">
        <v>574</v>
      </c>
      <c r="V35" s="137">
        <v>8.8850174216027922E-2</v>
      </c>
      <c r="W35" s="166">
        <v>7.5012001920307256E-2</v>
      </c>
      <c r="X35" s="166">
        <v>6.405535096529405E-2</v>
      </c>
    </row>
    <row r="36" spans="2:24" ht="15">
      <c r="B36" s="159"/>
      <c r="C36" s="159"/>
      <c r="D36" s="159"/>
      <c r="E36" s="159"/>
      <c r="F36" s="159"/>
      <c r="G36" s="159"/>
      <c r="H36" s="159"/>
      <c r="I36" s="191"/>
      <c r="J36" s="191"/>
      <c r="K36" s="191"/>
      <c r="L36" s="191"/>
      <c r="O36" s="193"/>
      <c r="R36" s="143" t="s">
        <v>68</v>
      </c>
      <c r="S36" s="116" t="s">
        <v>2</v>
      </c>
      <c r="T36" s="182">
        <v>522</v>
      </c>
      <c r="U36" s="184">
        <v>524</v>
      </c>
      <c r="V36" s="117">
        <v>-3.8167938931297218E-3</v>
      </c>
      <c r="W36" s="133"/>
      <c r="X36" s="133"/>
    </row>
    <row r="37" spans="2:24" ht="12.75" customHeight="1">
      <c r="B37" s="159"/>
      <c r="C37" s="159"/>
      <c r="D37" s="159"/>
      <c r="E37" s="159"/>
      <c r="F37" s="159"/>
      <c r="G37" s="159"/>
      <c r="H37" s="159"/>
      <c r="I37" s="191"/>
      <c r="J37" s="191"/>
      <c r="K37" s="191"/>
      <c r="L37" s="191"/>
      <c r="O37" s="193"/>
      <c r="R37" s="146"/>
      <c r="S37" s="118" t="s">
        <v>42</v>
      </c>
      <c r="T37" s="183">
        <v>253</v>
      </c>
      <c r="U37" s="185">
        <v>199</v>
      </c>
      <c r="V37" s="119">
        <v>0.27135678391959805</v>
      </c>
      <c r="W37" s="134"/>
      <c r="X37" s="134"/>
    </row>
    <row r="38" spans="2:24" ht="12.75" customHeight="1">
      <c r="B38" s="159"/>
      <c r="C38" s="159"/>
      <c r="D38" s="159"/>
      <c r="E38" s="159"/>
      <c r="F38" s="159"/>
      <c r="G38" s="159"/>
      <c r="H38" s="159"/>
      <c r="I38" s="191"/>
      <c r="R38" s="146"/>
      <c r="S38" s="118" t="s">
        <v>36</v>
      </c>
      <c r="T38" s="183">
        <v>239</v>
      </c>
      <c r="U38" s="185">
        <v>273</v>
      </c>
      <c r="V38" s="119">
        <v>-0.12454212454212454</v>
      </c>
      <c r="W38" s="134"/>
      <c r="X38" s="134"/>
    </row>
    <row r="39" spans="2:24" ht="12.75" customHeight="1">
      <c r="B39" s="159"/>
      <c r="C39" s="159"/>
      <c r="D39" s="159"/>
      <c r="E39" s="159"/>
      <c r="F39" s="159"/>
      <c r="G39" s="159"/>
      <c r="H39" s="159"/>
      <c r="I39" s="191"/>
      <c r="R39" s="151"/>
      <c r="S39" s="152" t="s">
        <v>46</v>
      </c>
      <c r="T39" s="147">
        <v>687</v>
      </c>
      <c r="U39" s="147">
        <v>548</v>
      </c>
      <c r="V39" s="120">
        <v>0.25364963503649629</v>
      </c>
      <c r="W39" s="148"/>
      <c r="X39" s="148"/>
    </row>
    <row r="40" spans="2:24" ht="12.75" customHeight="1">
      <c r="B40" s="159"/>
      <c r="C40" s="159"/>
      <c r="D40" s="159"/>
      <c r="E40" s="159"/>
      <c r="F40" s="159"/>
      <c r="G40" s="159"/>
      <c r="H40" s="159"/>
      <c r="I40" s="191"/>
      <c r="R40" s="149" t="s">
        <v>153</v>
      </c>
      <c r="S40" s="153"/>
      <c r="T40" s="135">
        <v>1701</v>
      </c>
      <c r="U40" s="135">
        <v>1544</v>
      </c>
      <c r="V40" s="137">
        <v>0.10168393782383411</v>
      </c>
      <c r="W40" s="166">
        <v>0.20415266442630822</v>
      </c>
      <c r="X40" s="166">
        <v>0.17230219841535543</v>
      </c>
    </row>
    <row r="41" spans="2:24" ht="15">
      <c r="B41" s="159"/>
      <c r="C41" s="159"/>
      <c r="D41" s="159"/>
      <c r="E41" s="159"/>
      <c r="F41" s="159"/>
      <c r="G41" s="159"/>
      <c r="H41" s="159"/>
      <c r="I41" s="191"/>
      <c r="R41" s="154" t="s">
        <v>69</v>
      </c>
      <c r="S41" s="116" t="s">
        <v>85</v>
      </c>
      <c r="T41" s="126">
        <v>44</v>
      </c>
      <c r="U41" s="184">
        <v>25</v>
      </c>
      <c r="V41" s="117">
        <v>0.76</v>
      </c>
      <c r="W41" s="133"/>
      <c r="X41" s="133"/>
    </row>
    <row r="42" spans="2:24" ht="15">
      <c r="B42" s="159"/>
      <c r="C42" s="159"/>
      <c r="D42" s="159"/>
      <c r="E42" s="159"/>
      <c r="F42" s="159"/>
      <c r="G42" s="159"/>
      <c r="H42" s="159"/>
      <c r="I42" s="191"/>
      <c r="R42" s="146"/>
      <c r="S42" s="118" t="s">
        <v>139</v>
      </c>
      <c r="T42" s="127">
        <v>39</v>
      </c>
      <c r="U42" s="185">
        <v>42</v>
      </c>
      <c r="V42" s="119">
        <v>-7.1428571428571397E-2</v>
      </c>
      <c r="W42" s="134"/>
      <c r="X42" s="134"/>
    </row>
    <row r="43" spans="2:24" ht="15">
      <c r="B43" s="159"/>
      <c r="C43" s="159"/>
      <c r="D43" s="159"/>
      <c r="E43" s="159"/>
      <c r="F43" s="159"/>
      <c r="G43" s="159"/>
      <c r="H43" s="159"/>
      <c r="I43" s="191"/>
      <c r="R43" s="146"/>
      <c r="S43" s="118" t="s">
        <v>36</v>
      </c>
      <c r="T43" s="127">
        <v>20</v>
      </c>
      <c r="U43" s="185">
        <v>15</v>
      </c>
      <c r="V43" s="119">
        <v>0.33333333333333326</v>
      </c>
      <c r="W43" s="134"/>
      <c r="X43" s="134"/>
    </row>
    <row r="44" spans="2:24">
      <c r="B44" s="159"/>
      <c r="C44" s="159"/>
      <c r="D44" s="159"/>
      <c r="E44" s="159"/>
      <c r="F44" s="159"/>
      <c r="G44" s="159"/>
      <c r="H44" s="159"/>
      <c r="I44" s="191"/>
      <c r="R44" s="151"/>
      <c r="S44" s="152" t="s">
        <v>46</v>
      </c>
      <c r="T44" s="147">
        <v>52</v>
      </c>
      <c r="U44" s="147">
        <v>72</v>
      </c>
      <c r="V44" s="120">
        <v>-0.27777777777777779</v>
      </c>
      <c r="W44" s="148"/>
      <c r="X44" s="148"/>
    </row>
    <row r="45" spans="2:24">
      <c r="B45" s="159"/>
      <c r="C45" s="159"/>
      <c r="D45" s="159"/>
      <c r="E45" s="159"/>
      <c r="F45" s="159"/>
      <c r="G45" s="159"/>
      <c r="H45" s="159"/>
      <c r="I45" s="191"/>
      <c r="R45" s="149" t="s">
        <v>154</v>
      </c>
      <c r="S45" s="153"/>
      <c r="T45" s="135">
        <v>155</v>
      </c>
      <c r="U45" s="135">
        <v>154</v>
      </c>
      <c r="V45" s="137">
        <v>6.4935064935065512E-3</v>
      </c>
      <c r="W45" s="166">
        <v>1.8602976476236197E-2</v>
      </c>
      <c r="X45" s="166">
        <v>1.7185581966298404E-2</v>
      </c>
    </row>
    <row r="46" spans="2:24">
      <c r="B46" s="159"/>
      <c r="C46" s="159"/>
      <c r="D46" s="159"/>
      <c r="E46" s="159"/>
      <c r="F46" s="159"/>
      <c r="G46" s="159"/>
      <c r="H46" s="159"/>
      <c r="I46" s="191"/>
      <c r="R46" s="149" t="s">
        <v>84</v>
      </c>
      <c r="S46" s="162"/>
      <c r="T46" s="135">
        <v>209</v>
      </c>
      <c r="U46" s="135">
        <v>69</v>
      </c>
      <c r="V46" s="137">
        <v>2.0289855072463769</v>
      </c>
      <c r="W46" s="166">
        <v>2.5084013442150745E-2</v>
      </c>
      <c r="X46" s="166">
        <v>7.7000334784064275E-3</v>
      </c>
    </row>
    <row r="47" spans="2:24">
      <c r="B47" s="159"/>
      <c r="C47" s="159"/>
      <c r="D47" s="159"/>
      <c r="E47" s="159"/>
      <c r="F47" s="159"/>
      <c r="G47" s="159"/>
      <c r="H47" s="159"/>
      <c r="I47" s="191"/>
      <c r="R47" s="253" t="s">
        <v>18</v>
      </c>
      <c r="S47" s="254"/>
      <c r="T47" s="135">
        <v>8332</v>
      </c>
      <c r="U47" s="135">
        <v>8961</v>
      </c>
      <c r="V47" s="137">
        <v>-7.019305881040061E-2</v>
      </c>
      <c r="W47" s="136">
        <v>1</v>
      </c>
      <c r="X47" s="136">
        <v>0.99999999999999989</v>
      </c>
    </row>
    <row r="48" spans="2:24">
      <c r="B48" s="159"/>
      <c r="C48" s="159"/>
      <c r="D48" s="159"/>
      <c r="E48" s="159"/>
      <c r="F48" s="159"/>
      <c r="G48" s="159"/>
      <c r="H48" s="159"/>
      <c r="I48" s="191"/>
    </row>
    <row r="49" spans="2:24">
      <c r="B49" s="159"/>
      <c r="C49" s="159"/>
      <c r="D49" s="159"/>
      <c r="E49" s="159"/>
      <c r="F49" s="159"/>
      <c r="G49" s="159"/>
      <c r="H49" s="159"/>
      <c r="I49" s="191"/>
      <c r="J49" s="191"/>
      <c r="K49" s="191"/>
      <c r="L49" s="191"/>
    </row>
    <row r="50" spans="2:24">
      <c r="B50" s="159"/>
      <c r="C50" s="159"/>
      <c r="D50" s="159"/>
      <c r="E50" s="159"/>
      <c r="F50" s="159"/>
      <c r="G50" s="159"/>
      <c r="H50" s="159"/>
      <c r="I50" s="191"/>
      <c r="J50" s="191"/>
      <c r="K50" s="191"/>
      <c r="L50" s="191"/>
    </row>
    <row r="51" spans="2:24">
      <c r="B51" s="159"/>
      <c r="C51" s="159"/>
      <c r="D51" s="159"/>
      <c r="E51" s="159"/>
      <c r="F51" s="159"/>
      <c r="G51" s="159"/>
      <c r="H51" s="159"/>
      <c r="I51" s="191"/>
      <c r="J51" s="191"/>
      <c r="K51" s="191"/>
      <c r="L51" s="191"/>
    </row>
    <row r="52" spans="2:24">
      <c r="B52" s="159"/>
      <c r="C52" s="159"/>
      <c r="D52" s="159"/>
      <c r="E52" s="159"/>
      <c r="F52" s="159"/>
      <c r="G52" s="159"/>
      <c r="H52" s="159"/>
      <c r="I52" s="191"/>
      <c r="J52" s="191"/>
      <c r="K52" s="191"/>
      <c r="L52" s="191"/>
    </row>
    <row r="53" spans="2:24">
      <c r="B53" s="159"/>
      <c r="C53" s="159"/>
      <c r="D53" s="159"/>
      <c r="E53" s="159"/>
      <c r="F53" s="159"/>
      <c r="G53" s="159"/>
      <c r="H53" s="159"/>
      <c r="I53" s="191"/>
      <c r="J53"/>
      <c r="K53"/>
      <c r="L53"/>
      <c r="M53"/>
      <c r="N53"/>
      <c r="O53"/>
      <c r="P53"/>
    </row>
    <row r="54" spans="2:24">
      <c r="B54" s="159"/>
      <c r="C54" s="159"/>
      <c r="D54" s="159"/>
      <c r="E54" s="159"/>
      <c r="F54" s="159"/>
      <c r="G54" s="159"/>
      <c r="H54" s="159"/>
      <c r="I54" s="191"/>
      <c r="J54"/>
      <c r="K54"/>
      <c r="L54"/>
      <c r="M54"/>
      <c r="N54"/>
      <c r="O54"/>
      <c r="P54"/>
    </row>
    <row r="55" spans="2:24">
      <c r="B55" s="159"/>
      <c r="C55" s="159"/>
      <c r="D55" s="159"/>
      <c r="E55" s="159"/>
      <c r="F55" s="159"/>
      <c r="G55" s="159"/>
      <c r="H55" s="159"/>
      <c r="I55" s="191"/>
      <c r="J55"/>
      <c r="K55"/>
      <c r="L55"/>
      <c r="M55"/>
      <c r="N55"/>
      <c r="O55"/>
      <c r="P55"/>
    </row>
    <row r="56" spans="2:24">
      <c r="B56" s="159"/>
      <c r="C56" s="159"/>
      <c r="D56" s="159"/>
      <c r="E56" s="159"/>
      <c r="F56" s="159"/>
      <c r="G56" s="159"/>
      <c r="H56" s="159"/>
      <c r="I56" s="191"/>
      <c r="J56"/>
      <c r="K56"/>
      <c r="L56"/>
      <c r="M56"/>
      <c r="N56"/>
      <c r="O56"/>
      <c r="P56"/>
    </row>
    <row r="57" spans="2:24" s="193" customFormat="1">
      <c r="B57" s="159"/>
      <c r="C57" s="159"/>
      <c r="D57" s="159"/>
      <c r="E57" s="159"/>
      <c r="F57" s="159"/>
      <c r="G57" s="159"/>
      <c r="H57" s="159"/>
      <c r="J57"/>
      <c r="K57"/>
      <c r="L57"/>
      <c r="M57"/>
      <c r="N57"/>
      <c r="O57"/>
      <c r="P57"/>
      <c r="Q57" s="188"/>
      <c r="R57" s="188"/>
      <c r="S57" s="188"/>
      <c r="T57" s="188"/>
      <c r="U57" s="188"/>
      <c r="V57" s="188"/>
      <c r="W57" s="188"/>
      <c r="X57" s="188"/>
    </row>
    <row r="58" spans="2:24" s="193" customFormat="1" ht="12.75" customHeight="1">
      <c r="B58" s="159"/>
      <c r="C58" s="159"/>
      <c r="D58" s="159"/>
      <c r="E58" s="159"/>
      <c r="F58" s="159"/>
      <c r="G58" s="159"/>
      <c r="H58" s="159"/>
      <c r="J58"/>
      <c r="K58"/>
      <c r="L58"/>
      <c r="M58"/>
      <c r="N58"/>
      <c r="O58"/>
      <c r="P58"/>
    </row>
    <row r="59" spans="2:24" s="193" customFormat="1">
      <c r="B59" s="159"/>
      <c r="C59" s="159"/>
      <c r="D59" s="159"/>
      <c r="E59" s="159"/>
      <c r="F59" s="159"/>
      <c r="G59" s="159"/>
      <c r="H59" s="159"/>
      <c r="J59"/>
      <c r="K59"/>
      <c r="L59"/>
      <c r="M59"/>
      <c r="N59"/>
      <c r="O59"/>
      <c r="P59"/>
    </row>
    <row r="60" spans="2:24" s="193" customFormat="1">
      <c r="B60" s="159"/>
      <c r="C60" s="159"/>
      <c r="D60" s="159"/>
      <c r="E60" s="159"/>
      <c r="F60" s="159"/>
      <c r="G60" s="159"/>
      <c r="H60" s="159"/>
      <c r="J60"/>
      <c r="K60"/>
      <c r="L60"/>
      <c r="M60"/>
      <c r="N60"/>
      <c r="O60"/>
      <c r="P60"/>
    </row>
    <row r="61" spans="2:24" s="193" customFormat="1">
      <c r="B61" s="159"/>
      <c r="C61" s="159"/>
      <c r="D61" s="159"/>
      <c r="E61" s="159"/>
      <c r="F61" s="159"/>
      <c r="G61" s="159"/>
      <c r="H61" s="159"/>
      <c r="J61"/>
      <c r="K61"/>
      <c r="L61"/>
      <c r="M61"/>
      <c r="N61"/>
      <c r="O61"/>
      <c r="P61"/>
    </row>
    <row r="62" spans="2:24" s="193" customFormat="1">
      <c r="B62" s="159"/>
      <c r="C62" s="159"/>
      <c r="D62" s="159"/>
      <c r="E62" s="159"/>
      <c r="F62" s="159"/>
      <c r="G62" s="159"/>
      <c r="H62" s="159"/>
      <c r="J62"/>
      <c r="K62"/>
      <c r="L62"/>
      <c r="M62"/>
      <c r="N62"/>
      <c r="O62"/>
      <c r="P62"/>
    </row>
    <row r="63" spans="2:24" s="193" customFormat="1">
      <c r="B63" s="159"/>
      <c r="C63" s="159"/>
      <c r="D63" s="159"/>
      <c r="E63" s="159"/>
      <c r="F63" s="159"/>
      <c r="G63" s="159"/>
      <c r="H63" s="159"/>
      <c r="J63"/>
      <c r="K63"/>
      <c r="L63"/>
      <c r="M63"/>
      <c r="N63"/>
      <c r="O63"/>
      <c r="P63"/>
    </row>
    <row r="64" spans="2:24" s="193" customFormat="1">
      <c r="B64" s="159"/>
      <c r="C64" s="159"/>
      <c r="D64" s="159"/>
      <c r="E64" s="159"/>
      <c r="F64" s="159"/>
      <c r="G64" s="159"/>
      <c r="H64" s="159"/>
      <c r="J64"/>
      <c r="K64"/>
      <c r="L64"/>
      <c r="M64"/>
      <c r="N64" s="188"/>
      <c r="O64" s="188"/>
      <c r="P64" s="188"/>
    </row>
    <row r="65" spans="2:25" s="193" customFormat="1">
      <c r="B65" s="159"/>
      <c r="C65" s="159"/>
      <c r="D65" s="159"/>
      <c r="E65" s="159"/>
      <c r="F65" s="159"/>
      <c r="G65" s="159"/>
      <c r="H65" s="159"/>
      <c r="Y65" s="193" t="s">
        <v>86</v>
      </c>
    </row>
    <row r="66" spans="2:25" s="193" customFormat="1">
      <c r="B66" s="159"/>
      <c r="C66" s="159"/>
      <c r="D66" s="159"/>
      <c r="E66" s="159"/>
      <c r="F66" s="159"/>
      <c r="G66" s="159"/>
      <c r="H66" s="159"/>
    </row>
    <row r="67" spans="2:25">
      <c r="B67" s="159"/>
      <c r="C67" s="159"/>
      <c r="D67" s="159"/>
      <c r="E67" s="159"/>
      <c r="F67" s="159"/>
      <c r="G67" s="159"/>
      <c r="H67" s="159"/>
      <c r="I67" s="191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</row>
    <row r="68" spans="2:25">
      <c r="B68" s="159"/>
      <c r="C68" s="159"/>
      <c r="D68" s="159"/>
      <c r="E68" s="159"/>
      <c r="F68" s="159"/>
      <c r="G68" s="159"/>
      <c r="H68" s="159"/>
      <c r="I68" s="191"/>
      <c r="J68" s="191"/>
      <c r="K68" s="191"/>
      <c r="L68" s="191"/>
    </row>
    <row r="69" spans="2:25">
      <c r="B69" s="159"/>
      <c r="C69" s="159"/>
      <c r="D69" s="159"/>
      <c r="E69" s="159"/>
      <c r="F69" s="159"/>
      <c r="G69" s="159"/>
      <c r="H69" s="159"/>
      <c r="I69" s="191"/>
      <c r="J69" s="191"/>
      <c r="K69" s="191"/>
      <c r="L69" s="191"/>
    </row>
    <row r="70" spans="2:25">
      <c r="B70" s="159"/>
      <c r="C70" s="159"/>
      <c r="D70" s="159"/>
      <c r="E70" s="159"/>
      <c r="F70" s="159"/>
      <c r="G70" s="159"/>
      <c r="H70" s="159"/>
      <c r="I70" s="191"/>
      <c r="J70" s="191"/>
      <c r="K70" s="191"/>
      <c r="L70" s="191"/>
    </row>
    <row r="71" spans="2:25">
      <c r="B71" s="159"/>
      <c r="C71" s="159"/>
      <c r="D71" s="159"/>
      <c r="E71" s="159"/>
      <c r="F71" s="159"/>
      <c r="G71" s="159"/>
      <c r="H71" s="159"/>
      <c r="I71" s="191"/>
      <c r="J71" s="191"/>
      <c r="K71" s="191"/>
      <c r="L71" s="191"/>
    </row>
    <row r="72" spans="2:25">
      <c r="B72" s="159"/>
      <c r="C72" s="159"/>
      <c r="D72" s="159"/>
      <c r="E72" s="159"/>
      <c r="F72" s="159"/>
      <c r="G72" s="159"/>
      <c r="H72" s="159"/>
      <c r="I72" s="191"/>
      <c r="J72" s="191"/>
      <c r="K72" s="191"/>
      <c r="L72" s="191"/>
    </row>
    <row r="73" spans="2:25">
      <c r="B73" s="159"/>
      <c r="C73" s="159"/>
      <c r="D73" s="159"/>
      <c r="E73" s="159"/>
      <c r="F73" s="159"/>
      <c r="G73" s="159"/>
      <c r="H73" s="159"/>
      <c r="I73" s="191"/>
      <c r="J73" s="191"/>
      <c r="K73" s="191"/>
      <c r="L73" s="191"/>
    </row>
    <row r="74" spans="2:25">
      <c r="B74" s="159"/>
      <c r="C74" s="159"/>
      <c r="D74" s="159"/>
      <c r="E74" s="159"/>
      <c r="F74" s="159"/>
      <c r="G74" s="159"/>
      <c r="H74" s="159"/>
      <c r="I74" s="191"/>
      <c r="J74" s="191"/>
      <c r="K74" s="191"/>
      <c r="L74" s="191"/>
    </row>
    <row r="75" spans="2:25">
      <c r="B75" s="159"/>
      <c r="C75" s="159"/>
      <c r="D75" s="159"/>
      <c r="E75" s="159"/>
      <c r="F75" s="159"/>
      <c r="G75" s="159"/>
      <c r="H75" s="159"/>
      <c r="I75" s="191"/>
      <c r="J75" s="191"/>
      <c r="K75" s="191"/>
      <c r="L75" s="191"/>
    </row>
    <row r="76" spans="2:25">
      <c r="B76" s="159"/>
      <c r="C76" s="159"/>
      <c r="D76" s="159"/>
      <c r="E76" s="159"/>
      <c r="F76" s="159"/>
      <c r="G76" s="159"/>
      <c r="H76" s="159"/>
      <c r="I76" s="191"/>
      <c r="J76" s="191"/>
      <c r="K76" s="191"/>
      <c r="L76" s="191"/>
    </row>
    <row r="77" spans="2:25">
      <c r="B77" s="159"/>
      <c r="C77" s="159"/>
      <c r="D77" s="159"/>
      <c r="E77" s="159"/>
      <c r="F77" s="159"/>
      <c r="G77" s="159"/>
      <c r="H77" s="159"/>
      <c r="I77" s="191"/>
      <c r="J77" s="191"/>
      <c r="K77" s="191"/>
      <c r="L77" s="191"/>
    </row>
    <row r="78" spans="2:25">
      <c r="B78" s="159"/>
      <c r="C78" s="159"/>
      <c r="D78" s="159"/>
      <c r="E78" s="159"/>
      <c r="F78" s="159"/>
      <c r="G78" s="159"/>
      <c r="H78" s="159"/>
      <c r="I78" s="191"/>
      <c r="J78" s="191"/>
      <c r="K78" s="191"/>
      <c r="L78" s="191"/>
    </row>
    <row r="79" spans="2:25">
      <c r="B79" s="159"/>
      <c r="C79" s="159"/>
      <c r="D79" s="159"/>
      <c r="E79" s="159"/>
      <c r="F79" s="159"/>
      <c r="G79" s="159"/>
      <c r="H79" s="159"/>
      <c r="I79" s="191"/>
      <c r="J79" s="191"/>
      <c r="K79" s="191"/>
      <c r="L79" s="191"/>
    </row>
    <row r="80" spans="2:25">
      <c r="B80" s="159"/>
      <c r="C80" s="159"/>
      <c r="D80" s="159"/>
      <c r="E80" s="159"/>
      <c r="F80" s="159"/>
      <c r="G80" s="159"/>
      <c r="H80" s="159"/>
      <c r="I80" s="191"/>
      <c r="J80" s="191"/>
      <c r="K80" s="191"/>
      <c r="L80" s="191"/>
    </row>
    <row r="81" spans="2:12">
      <c r="B81" s="159"/>
      <c r="C81" s="159"/>
      <c r="D81" s="159"/>
      <c r="E81" s="159"/>
      <c r="F81" s="159"/>
      <c r="G81" s="159"/>
      <c r="H81" s="159"/>
      <c r="I81" s="191"/>
      <c r="J81" s="191"/>
      <c r="K81" s="191"/>
      <c r="L81" s="191"/>
    </row>
    <row r="82" spans="2:12">
      <c r="B82" s="159"/>
      <c r="C82" s="159"/>
      <c r="D82" s="159"/>
      <c r="E82" s="159"/>
      <c r="F82" s="159"/>
      <c r="G82" s="159"/>
      <c r="H82" s="159"/>
      <c r="I82" s="191"/>
      <c r="J82" s="191"/>
      <c r="K82" s="191"/>
      <c r="L82" s="191"/>
    </row>
    <row r="83" spans="2:12">
      <c r="B83" s="159"/>
      <c r="C83" s="159"/>
      <c r="D83" s="159"/>
      <c r="E83" s="159"/>
      <c r="F83" s="159"/>
      <c r="G83" s="159"/>
      <c r="H83" s="159"/>
      <c r="I83" s="191"/>
      <c r="J83" s="191"/>
      <c r="K83" s="191"/>
      <c r="L83" s="191"/>
    </row>
    <row r="84" spans="2:12">
      <c r="B84" s="159"/>
      <c r="C84" s="159"/>
      <c r="D84" s="159"/>
      <c r="E84" s="159"/>
      <c r="F84" s="159"/>
      <c r="G84" s="159"/>
      <c r="H84" s="159"/>
      <c r="I84" s="191"/>
      <c r="J84" s="191"/>
      <c r="K84" s="191"/>
      <c r="L84" s="191"/>
    </row>
    <row r="85" spans="2:12">
      <c r="B85" s="159"/>
      <c r="C85" s="159"/>
      <c r="D85" s="159"/>
      <c r="E85" s="159"/>
      <c r="F85" s="159"/>
      <c r="G85" s="159"/>
      <c r="H85" s="159"/>
      <c r="I85" s="191"/>
      <c r="J85" s="191"/>
      <c r="K85" s="191"/>
      <c r="L85" s="191"/>
    </row>
    <row r="86" spans="2:12">
      <c r="B86" s="159"/>
      <c r="C86" s="159"/>
      <c r="D86" s="159"/>
      <c r="E86" s="159"/>
      <c r="F86" s="159"/>
      <c r="G86" s="159"/>
      <c r="H86" s="159"/>
      <c r="I86" s="191"/>
      <c r="J86" s="191"/>
      <c r="K86" s="191"/>
      <c r="L86" s="191"/>
    </row>
    <row r="87" spans="2:12">
      <c r="B87" s="159"/>
      <c r="C87" s="159"/>
      <c r="D87" s="159"/>
      <c r="E87" s="159"/>
      <c r="F87" s="159"/>
      <c r="G87" s="159"/>
      <c r="H87" s="159"/>
      <c r="I87" s="191"/>
      <c r="J87" s="191"/>
      <c r="K87" s="191"/>
      <c r="L87" s="191"/>
    </row>
    <row r="88" spans="2:12">
      <c r="B88" s="159"/>
      <c r="C88" s="159"/>
      <c r="D88" s="159"/>
      <c r="E88" s="159"/>
      <c r="F88" s="159"/>
      <c r="G88" s="159"/>
      <c r="H88" s="159"/>
      <c r="I88" s="191"/>
      <c r="J88" s="191"/>
      <c r="K88" s="191"/>
      <c r="L88" s="191"/>
    </row>
    <row r="89" spans="2:12">
      <c r="B89" s="159"/>
      <c r="C89" s="159"/>
      <c r="D89" s="159"/>
      <c r="E89" s="159"/>
      <c r="F89" s="159"/>
      <c r="G89" s="159"/>
      <c r="H89" s="159"/>
      <c r="I89" s="191"/>
      <c r="J89" s="191"/>
      <c r="K89" s="191"/>
      <c r="L89" s="191"/>
    </row>
    <row r="90" spans="2:12">
      <c r="B90" s="159"/>
      <c r="C90" s="159"/>
      <c r="D90" s="159"/>
      <c r="E90" s="159"/>
      <c r="F90" s="159"/>
      <c r="G90" s="159"/>
      <c r="H90" s="159"/>
      <c r="I90" s="191"/>
      <c r="J90" s="191"/>
      <c r="K90" s="191"/>
      <c r="L90" s="191"/>
    </row>
    <row r="91" spans="2:12">
      <c r="B91" s="159"/>
      <c r="C91" s="159"/>
      <c r="D91" s="159"/>
      <c r="E91" s="159"/>
      <c r="F91" s="159"/>
      <c r="G91" s="159"/>
      <c r="H91" s="159"/>
      <c r="I91" s="191"/>
      <c r="J91" s="191"/>
      <c r="K91" s="191"/>
      <c r="L91" s="191"/>
    </row>
    <row r="92" spans="2:12">
      <c r="B92" s="159"/>
      <c r="C92" s="159"/>
      <c r="D92" s="159"/>
      <c r="E92" s="159"/>
      <c r="F92" s="159"/>
      <c r="G92" s="159"/>
      <c r="H92" s="159"/>
      <c r="I92" s="191"/>
      <c r="J92" s="191"/>
      <c r="K92" s="191"/>
      <c r="L92" s="191"/>
    </row>
    <row r="93" spans="2:12">
      <c r="B93" s="159"/>
      <c r="C93" s="159"/>
      <c r="D93" s="159"/>
      <c r="E93" s="159"/>
      <c r="F93" s="159"/>
      <c r="G93" s="159"/>
      <c r="H93" s="159"/>
      <c r="I93" s="191"/>
      <c r="J93" s="191"/>
      <c r="K93" s="191"/>
      <c r="L93" s="191"/>
    </row>
    <row r="94" spans="2:12">
      <c r="B94" s="159"/>
      <c r="C94" s="159"/>
      <c r="D94" s="159"/>
      <c r="E94" s="159"/>
      <c r="F94" s="159"/>
      <c r="G94" s="159"/>
      <c r="H94" s="159"/>
      <c r="I94" s="191"/>
      <c r="J94" s="191"/>
      <c r="K94" s="191"/>
      <c r="L94" s="191"/>
    </row>
    <row r="95" spans="2:12">
      <c r="B95" s="159"/>
      <c r="C95" s="159"/>
      <c r="D95" s="159"/>
      <c r="E95" s="159"/>
      <c r="F95" s="159"/>
      <c r="G95" s="159"/>
      <c r="H95" s="159"/>
      <c r="I95" s="191"/>
      <c r="J95" s="191"/>
      <c r="K95" s="191"/>
      <c r="L95" s="191"/>
    </row>
    <row r="96" spans="2:12">
      <c r="B96" s="159"/>
      <c r="C96" s="159"/>
      <c r="D96" s="159"/>
      <c r="E96" s="159"/>
      <c r="F96" s="159"/>
      <c r="G96" s="159"/>
      <c r="H96" s="159"/>
      <c r="I96" s="191"/>
      <c r="J96" s="191"/>
      <c r="K96" s="191"/>
      <c r="L96" s="191"/>
    </row>
    <row r="97" spans="2:12">
      <c r="B97" s="159"/>
      <c r="C97" s="159"/>
      <c r="D97" s="159"/>
      <c r="E97" s="159"/>
      <c r="F97" s="159"/>
      <c r="G97" s="159"/>
      <c r="H97" s="159"/>
      <c r="I97" s="191"/>
      <c r="J97" s="191"/>
      <c r="K97" s="191"/>
      <c r="L97" s="191"/>
    </row>
    <row r="98" spans="2:12">
      <c r="B98" s="159"/>
      <c r="C98" s="159"/>
      <c r="D98" s="159"/>
      <c r="E98" s="159"/>
      <c r="F98" s="159"/>
      <c r="G98" s="159"/>
      <c r="H98" s="159"/>
      <c r="I98" s="191"/>
      <c r="J98" s="191"/>
      <c r="K98" s="191"/>
      <c r="L98" s="191"/>
    </row>
    <row r="99" spans="2:12">
      <c r="B99" s="159"/>
      <c r="C99" s="159"/>
      <c r="D99" s="159"/>
      <c r="E99" s="159"/>
      <c r="F99" s="159"/>
      <c r="G99" s="159"/>
      <c r="H99" s="159"/>
      <c r="I99" s="191"/>
      <c r="J99" s="191"/>
      <c r="K99" s="191"/>
      <c r="L99" s="191"/>
    </row>
    <row r="100" spans="2:12">
      <c r="B100" s="159"/>
      <c r="C100" s="159"/>
      <c r="D100" s="159"/>
      <c r="E100" s="159"/>
      <c r="F100" s="159"/>
      <c r="G100" s="159"/>
      <c r="H100" s="159"/>
      <c r="I100" s="191"/>
      <c r="J100" s="191"/>
      <c r="K100" s="191"/>
      <c r="L100" s="191"/>
    </row>
    <row r="101" spans="2:12">
      <c r="B101" s="192"/>
      <c r="C101" s="192"/>
      <c r="D101" s="191"/>
      <c r="E101" s="191"/>
      <c r="F101" s="191"/>
      <c r="G101" s="191"/>
      <c r="H101" s="192"/>
      <c r="I101" s="191"/>
      <c r="J101" s="191"/>
      <c r="K101" s="191"/>
      <c r="L101" s="191"/>
    </row>
    <row r="102" spans="2:12">
      <c r="B102" s="192"/>
      <c r="C102" s="192"/>
      <c r="D102" s="191"/>
      <c r="E102" s="191"/>
      <c r="F102" s="191"/>
      <c r="G102" s="191"/>
      <c r="H102" s="192"/>
      <c r="I102" s="191"/>
      <c r="J102" s="191"/>
      <c r="K102" s="191"/>
      <c r="L102" s="191"/>
    </row>
    <row r="103" spans="2:12">
      <c r="B103" s="192"/>
      <c r="C103" s="192"/>
      <c r="D103" s="191"/>
      <c r="E103" s="191"/>
      <c r="F103" s="191"/>
      <c r="G103" s="191"/>
      <c r="H103" s="192"/>
      <c r="I103" s="191"/>
      <c r="J103" s="191"/>
      <c r="K103" s="191"/>
      <c r="L103" s="191"/>
    </row>
    <row r="104" spans="2:12">
      <c r="B104" s="192"/>
      <c r="C104" s="192"/>
      <c r="D104" s="191"/>
      <c r="E104" s="191"/>
      <c r="F104" s="191"/>
      <c r="G104" s="191"/>
      <c r="H104" s="192"/>
      <c r="I104" s="191"/>
      <c r="J104" s="191"/>
      <c r="K104" s="191"/>
      <c r="L104" s="191"/>
    </row>
    <row r="105" spans="2:12">
      <c r="B105" s="192"/>
      <c r="C105" s="192"/>
      <c r="D105" s="191"/>
      <c r="E105" s="191"/>
      <c r="F105" s="191"/>
      <c r="G105" s="191"/>
      <c r="H105" s="192"/>
      <c r="I105" s="191"/>
      <c r="J105" s="191"/>
      <c r="K105" s="191"/>
      <c r="L105" s="191"/>
    </row>
    <row r="106" spans="2:12">
      <c r="B106" s="192"/>
      <c r="C106" s="192"/>
      <c r="D106" s="191"/>
      <c r="E106" s="191"/>
      <c r="F106" s="191"/>
      <c r="G106" s="191"/>
      <c r="H106" s="192"/>
      <c r="I106" s="191"/>
      <c r="J106" s="191"/>
      <c r="K106" s="191"/>
      <c r="L106" s="191"/>
    </row>
    <row r="107" spans="2:12">
      <c r="B107" s="192"/>
      <c r="C107" s="192"/>
      <c r="D107" s="191"/>
      <c r="E107" s="191"/>
      <c r="F107" s="191"/>
      <c r="G107" s="191"/>
      <c r="H107" s="192"/>
      <c r="I107" s="191"/>
      <c r="J107" s="191"/>
      <c r="K107" s="191"/>
      <c r="L107" s="191"/>
    </row>
    <row r="108" spans="2:12">
      <c r="B108" s="192"/>
      <c r="C108" s="192"/>
      <c r="D108" s="191"/>
      <c r="E108" s="191"/>
      <c r="F108" s="191"/>
      <c r="G108" s="191"/>
      <c r="H108" s="192"/>
      <c r="I108" s="191"/>
      <c r="J108" s="191"/>
      <c r="K108" s="191"/>
      <c r="L108" s="191"/>
    </row>
    <row r="109" spans="2:12">
      <c r="B109" s="192"/>
      <c r="C109" s="192"/>
      <c r="D109" s="191"/>
      <c r="E109" s="191"/>
      <c r="F109" s="191"/>
      <c r="G109" s="191"/>
      <c r="H109" s="192"/>
      <c r="I109" s="191"/>
      <c r="J109" s="191"/>
      <c r="K109" s="191"/>
      <c r="L109" s="191"/>
    </row>
    <row r="110" spans="2:12">
      <c r="B110" s="192"/>
      <c r="C110" s="192"/>
      <c r="D110" s="191"/>
      <c r="E110" s="191"/>
      <c r="F110" s="191"/>
      <c r="G110" s="191"/>
      <c r="H110" s="192"/>
      <c r="I110" s="191"/>
      <c r="J110" s="191"/>
      <c r="K110" s="191"/>
      <c r="L110" s="191"/>
    </row>
    <row r="111" spans="2:12">
      <c r="B111" s="192"/>
      <c r="C111" s="192"/>
      <c r="D111" s="191"/>
      <c r="E111" s="191"/>
      <c r="F111" s="191"/>
      <c r="G111" s="191"/>
      <c r="H111" s="192"/>
      <c r="I111" s="191"/>
      <c r="J111" s="191"/>
      <c r="K111" s="191"/>
      <c r="L111" s="191"/>
    </row>
    <row r="112" spans="2:12">
      <c r="B112" s="192"/>
      <c r="C112" s="192"/>
      <c r="D112" s="191"/>
      <c r="E112" s="191"/>
      <c r="F112" s="191"/>
      <c r="G112" s="191"/>
      <c r="H112" s="192"/>
      <c r="I112" s="191"/>
      <c r="J112" s="191"/>
      <c r="K112" s="191"/>
      <c r="L112" s="191"/>
    </row>
    <row r="113" spans="2:12">
      <c r="B113" s="192"/>
      <c r="C113" s="192"/>
      <c r="D113" s="191"/>
      <c r="E113" s="191"/>
      <c r="F113" s="191"/>
      <c r="G113" s="191"/>
      <c r="H113" s="192"/>
      <c r="I113" s="191"/>
      <c r="J113" s="191"/>
      <c r="K113" s="191"/>
      <c r="L113" s="191"/>
    </row>
    <row r="114" spans="2:12">
      <c r="B114" s="192"/>
      <c r="C114" s="192"/>
      <c r="D114" s="191"/>
      <c r="E114" s="191"/>
      <c r="F114" s="191"/>
      <c r="G114" s="191"/>
      <c r="H114" s="192"/>
      <c r="I114" s="191"/>
      <c r="J114" s="191"/>
      <c r="K114" s="191"/>
      <c r="L114" s="191"/>
    </row>
    <row r="115" spans="2:12">
      <c r="B115" s="192"/>
      <c r="C115" s="192"/>
      <c r="D115" s="191"/>
      <c r="E115" s="191"/>
      <c r="F115" s="191"/>
      <c r="G115" s="191"/>
      <c r="H115" s="192"/>
      <c r="I115" s="191"/>
      <c r="J115" s="191"/>
      <c r="K115" s="191"/>
      <c r="L115" s="191"/>
    </row>
    <row r="116" spans="2:12">
      <c r="B116" s="192"/>
      <c r="C116" s="192"/>
      <c r="D116" s="191"/>
      <c r="E116" s="191"/>
      <c r="F116" s="191"/>
      <c r="G116" s="191"/>
      <c r="H116" s="192"/>
      <c r="I116" s="191"/>
      <c r="J116" s="191"/>
      <c r="K116" s="191"/>
      <c r="L116" s="191"/>
    </row>
    <row r="117" spans="2:12">
      <c r="B117" s="192"/>
      <c r="C117" s="192"/>
      <c r="D117" s="191"/>
      <c r="E117" s="191"/>
      <c r="F117" s="191"/>
      <c r="G117" s="191"/>
      <c r="H117" s="192"/>
      <c r="I117" s="191"/>
      <c r="J117" s="191"/>
      <c r="K117" s="191"/>
      <c r="L117" s="191"/>
    </row>
    <row r="118" spans="2:12">
      <c r="B118" s="192"/>
      <c r="C118" s="192"/>
      <c r="D118" s="191"/>
      <c r="E118" s="191"/>
      <c r="F118" s="191"/>
      <c r="G118" s="191"/>
      <c r="H118" s="192"/>
      <c r="I118" s="191"/>
      <c r="J118" s="191"/>
      <c r="K118" s="191"/>
      <c r="L118" s="191"/>
    </row>
    <row r="119" spans="2:12">
      <c r="B119" s="192"/>
      <c r="C119" s="192"/>
      <c r="D119" s="191"/>
      <c r="E119" s="191"/>
      <c r="F119" s="191"/>
      <c r="G119" s="191"/>
      <c r="H119" s="192"/>
      <c r="I119" s="191"/>
      <c r="J119" s="191"/>
      <c r="K119" s="191"/>
      <c r="L119" s="191"/>
    </row>
    <row r="120" spans="2:12">
      <c r="B120" s="192"/>
      <c r="C120" s="192"/>
      <c r="D120" s="191"/>
      <c r="E120" s="191"/>
      <c r="F120" s="191"/>
      <c r="G120" s="191"/>
      <c r="H120" s="192"/>
      <c r="I120" s="191"/>
      <c r="J120" s="191"/>
      <c r="K120" s="191"/>
      <c r="L120" s="191"/>
    </row>
    <row r="121" spans="2:12">
      <c r="B121" s="192"/>
      <c r="C121" s="192"/>
      <c r="D121" s="191"/>
      <c r="E121" s="191"/>
      <c r="F121" s="191"/>
      <c r="G121" s="191"/>
      <c r="H121" s="192"/>
      <c r="I121" s="191"/>
      <c r="J121" s="191"/>
      <c r="K121" s="191"/>
      <c r="L121" s="191"/>
    </row>
    <row r="122" spans="2:12">
      <c r="B122" s="192"/>
      <c r="C122" s="192"/>
      <c r="D122" s="191"/>
      <c r="E122" s="191"/>
      <c r="F122" s="191"/>
      <c r="G122" s="191"/>
      <c r="H122" s="192"/>
      <c r="I122" s="191"/>
      <c r="J122" s="191"/>
      <c r="K122" s="191"/>
      <c r="L122" s="191"/>
    </row>
    <row r="123" spans="2:12">
      <c r="B123" s="192"/>
      <c r="C123" s="192"/>
      <c r="D123" s="191"/>
      <c r="E123" s="191"/>
      <c r="F123" s="191"/>
      <c r="G123" s="191"/>
      <c r="H123" s="192"/>
      <c r="I123" s="191"/>
      <c r="J123" s="191"/>
      <c r="K123" s="191"/>
      <c r="L123" s="191"/>
    </row>
    <row r="124" spans="2:12">
      <c r="B124" s="192"/>
      <c r="C124" s="195"/>
      <c r="D124" s="191"/>
      <c r="E124" s="191"/>
      <c r="F124" s="191"/>
      <c r="G124" s="191"/>
      <c r="H124" s="192"/>
      <c r="I124" s="191"/>
      <c r="J124" s="191"/>
      <c r="K124" s="191"/>
      <c r="L124" s="191"/>
    </row>
    <row r="125" spans="2:12">
      <c r="B125" s="192"/>
      <c r="C125" s="192"/>
      <c r="D125" s="191"/>
      <c r="E125" s="191"/>
      <c r="F125" s="191"/>
      <c r="G125" s="191"/>
      <c r="H125" s="192"/>
      <c r="I125" s="191"/>
      <c r="J125" s="191"/>
      <c r="K125" s="191"/>
      <c r="L125" s="191"/>
    </row>
    <row r="126" spans="2:12">
      <c r="B126" s="192"/>
      <c r="C126" s="192"/>
      <c r="D126" s="191"/>
      <c r="E126" s="191"/>
      <c r="F126" s="191"/>
      <c r="G126" s="191"/>
      <c r="H126" s="192"/>
      <c r="I126" s="191"/>
      <c r="J126" s="191"/>
      <c r="K126" s="191"/>
      <c r="L126" s="191"/>
    </row>
    <row r="127" spans="2:12">
      <c r="B127" s="192"/>
      <c r="C127" s="192"/>
      <c r="D127" s="191"/>
      <c r="E127" s="191"/>
      <c r="F127" s="191"/>
      <c r="G127" s="191"/>
      <c r="H127" s="192"/>
      <c r="I127" s="191"/>
      <c r="J127" s="191"/>
      <c r="K127" s="191"/>
      <c r="L127" s="191"/>
    </row>
    <row r="128" spans="2:12">
      <c r="B128" s="192"/>
      <c r="C128" s="192"/>
      <c r="D128" s="191"/>
      <c r="E128" s="191"/>
      <c r="F128" s="191"/>
      <c r="G128" s="191"/>
      <c r="H128" s="192"/>
      <c r="I128" s="191"/>
      <c r="J128" s="191"/>
      <c r="K128" s="191"/>
      <c r="L128" s="191"/>
    </row>
    <row r="129" spans="2:12">
      <c r="B129" s="192"/>
      <c r="C129" s="192"/>
      <c r="D129" s="191"/>
      <c r="E129" s="191"/>
      <c r="F129" s="191"/>
      <c r="G129" s="191"/>
      <c r="H129" s="192"/>
      <c r="I129" s="191"/>
      <c r="J129" s="191"/>
      <c r="K129" s="191"/>
      <c r="L129" s="191"/>
    </row>
    <row r="130" spans="2:12">
      <c r="B130" s="192"/>
      <c r="C130" s="192"/>
      <c r="D130" s="191"/>
      <c r="E130" s="191"/>
      <c r="F130" s="191"/>
      <c r="G130" s="191"/>
      <c r="H130" s="192"/>
      <c r="I130" s="191"/>
      <c r="J130" s="191"/>
      <c r="K130" s="191"/>
      <c r="L130" s="191"/>
    </row>
    <row r="131" spans="2:12">
      <c r="B131" s="192"/>
      <c r="C131" s="192"/>
      <c r="D131" s="191"/>
      <c r="E131" s="191"/>
      <c r="F131" s="191"/>
      <c r="G131" s="191"/>
      <c r="H131" s="192"/>
      <c r="I131" s="191"/>
      <c r="J131" s="191"/>
      <c r="K131" s="191"/>
      <c r="L131" s="191"/>
    </row>
    <row r="132" spans="2:12">
      <c r="B132" s="192"/>
      <c r="C132" s="192"/>
      <c r="D132" s="191"/>
      <c r="E132" s="191"/>
      <c r="F132" s="191"/>
      <c r="G132" s="191"/>
      <c r="H132" s="192"/>
      <c r="I132" s="191"/>
      <c r="J132" s="191"/>
      <c r="K132" s="191"/>
      <c r="L132" s="191"/>
    </row>
    <row r="133" spans="2:12">
      <c r="B133" s="192"/>
      <c r="C133" s="192"/>
      <c r="D133" s="191"/>
      <c r="E133" s="191"/>
      <c r="F133" s="191"/>
      <c r="G133" s="191"/>
      <c r="H133" s="192"/>
      <c r="I133" s="191"/>
      <c r="J133" s="191"/>
      <c r="K133" s="191"/>
      <c r="L133" s="191"/>
    </row>
    <row r="134" spans="2:12">
      <c r="B134" s="192"/>
      <c r="C134" s="192"/>
      <c r="D134" s="191"/>
      <c r="E134" s="191"/>
      <c r="F134" s="191"/>
      <c r="G134" s="191"/>
      <c r="H134" s="192"/>
      <c r="I134" s="191"/>
      <c r="J134" s="191"/>
      <c r="K134" s="191"/>
      <c r="L134" s="191"/>
    </row>
    <row r="135" spans="2:12">
      <c r="B135" s="192"/>
      <c r="C135" s="192"/>
      <c r="D135" s="191"/>
      <c r="E135" s="191"/>
      <c r="F135" s="191"/>
      <c r="G135" s="191"/>
      <c r="H135" s="192"/>
      <c r="I135" s="191"/>
      <c r="J135" s="191"/>
      <c r="K135" s="191"/>
      <c r="L135" s="191"/>
    </row>
    <row r="136" spans="2:12">
      <c r="B136" s="192"/>
      <c r="C136" s="195"/>
      <c r="D136" s="191"/>
      <c r="E136" s="191"/>
      <c r="F136" s="191"/>
      <c r="G136" s="191"/>
      <c r="H136" s="192"/>
      <c r="I136" s="191"/>
      <c r="J136" s="191"/>
      <c r="K136" s="191"/>
      <c r="L136" s="191"/>
    </row>
    <row r="137" spans="2:12">
      <c r="B137" s="192"/>
      <c r="C137" s="192"/>
      <c r="D137" s="191"/>
      <c r="E137" s="191"/>
      <c r="F137" s="191"/>
      <c r="G137" s="191"/>
      <c r="H137" s="192"/>
      <c r="I137" s="191"/>
      <c r="J137" s="191"/>
      <c r="K137" s="191"/>
      <c r="L137" s="191"/>
    </row>
    <row r="138" spans="2:12">
      <c r="B138" s="192"/>
      <c r="C138" s="192"/>
      <c r="D138" s="191"/>
      <c r="E138" s="191"/>
      <c r="F138" s="191"/>
      <c r="G138" s="191"/>
      <c r="H138" s="192"/>
      <c r="I138" s="191"/>
      <c r="J138" s="191"/>
      <c r="K138" s="191"/>
      <c r="L138" s="191"/>
    </row>
    <row r="139" spans="2:12">
      <c r="B139" s="192"/>
      <c r="C139" s="195"/>
      <c r="D139" s="191"/>
      <c r="E139" s="191"/>
      <c r="F139" s="191"/>
      <c r="G139" s="191"/>
      <c r="H139" s="192"/>
      <c r="I139" s="191"/>
      <c r="J139" s="191"/>
      <c r="K139" s="191"/>
      <c r="L139" s="191"/>
    </row>
    <row r="140" spans="2:12">
      <c r="B140" s="192"/>
      <c r="C140" s="195"/>
      <c r="D140" s="191"/>
      <c r="E140" s="191"/>
      <c r="F140" s="191"/>
      <c r="G140" s="191"/>
      <c r="H140" s="192"/>
      <c r="I140" s="191"/>
      <c r="J140" s="191"/>
      <c r="K140" s="191"/>
      <c r="L140" s="191"/>
    </row>
    <row r="141" spans="2:12">
      <c r="B141" s="192"/>
      <c r="C141" s="192"/>
      <c r="D141" s="191"/>
      <c r="E141" s="191"/>
      <c r="F141" s="191"/>
      <c r="G141" s="191"/>
      <c r="H141" s="192"/>
      <c r="I141" s="191"/>
      <c r="J141" s="191"/>
      <c r="K141" s="191"/>
      <c r="L141" s="191"/>
    </row>
    <row r="142" spans="2:12">
      <c r="B142" s="192"/>
      <c r="C142" s="192"/>
      <c r="D142" s="191"/>
      <c r="E142" s="191"/>
      <c r="F142" s="191"/>
      <c r="G142" s="191"/>
      <c r="H142" s="192"/>
      <c r="I142" s="191"/>
      <c r="J142" s="191"/>
      <c r="K142" s="191"/>
      <c r="L142" s="191"/>
    </row>
    <row r="143" spans="2:12">
      <c r="B143" s="192"/>
      <c r="C143" s="195"/>
      <c r="D143" s="191"/>
      <c r="E143" s="191"/>
      <c r="F143" s="191"/>
      <c r="G143" s="191"/>
      <c r="H143" s="192"/>
      <c r="I143" s="191"/>
      <c r="J143" s="191"/>
      <c r="K143" s="191"/>
      <c r="L143" s="191"/>
    </row>
    <row r="144" spans="2:12">
      <c r="B144" s="192"/>
      <c r="C144" s="192"/>
      <c r="D144" s="191"/>
      <c r="E144" s="191"/>
      <c r="F144" s="191"/>
      <c r="G144" s="191"/>
      <c r="H144" s="192"/>
      <c r="I144" s="191"/>
      <c r="J144" s="191"/>
      <c r="K144" s="191"/>
      <c r="L144" s="191"/>
    </row>
    <row r="145" spans="2:12">
      <c r="B145" s="192"/>
      <c r="C145" s="192"/>
      <c r="D145" s="191"/>
      <c r="E145" s="191"/>
      <c r="F145" s="191"/>
      <c r="G145" s="191"/>
      <c r="H145" s="192"/>
      <c r="I145" s="191"/>
      <c r="J145" s="191"/>
      <c r="K145" s="191"/>
      <c r="L145" s="191"/>
    </row>
    <row r="146" spans="2:12">
      <c r="B146" s="192"/>
      <c r="C146" s="192"/>
      <c r="D146" s="191"/>
      <c r="E146" s="191"/>
      <c r="F146" s="191"/>
      <c r="G146" s="191"/>
      <c r="H146" s="192"/>
      <c r="I146" s="191"/>
      <c r="J146" s="191"/>
      <c r="K146" s="191"/>
      <c r="L146" s="191"/>
    </row>
    <row r="147" spans="2:12">
      <c r="B147" s="192"/>
      <c r="C147" s="192"/>
      <c r="D147" s="191"/>
      <c r="E147" s="191"/>
      <c r="F147" s="191"/>
      <c r="G147" s="191"/>
      <c r="H147" s="192"/>
      <c r="I147" s="191"/>
      <c r="J147" s="191"/>
      <c r="K147" s="191"/>
      <c r="L147" s="191"/>
    </row>
    <row r="148" spans="2:12">
      <c r="B148" s="192"/>
      <c r="C148" s="192"/>
      <c r="D148" s="191"/>
      <c r="E148" s="191"/>
      <c r="F148" s="191"/>
      <c r="G148" s="191"/>
      <c r="H148" s="192"/>
      <c r="I148" s="191"/>
      <c r="J148" s="191"/>
      <c r="K148" s="191"/>
      <c r="L148" s="191"/>
    </row>
    <row r="149" spans="2:12">
      <c r="B149" s="192"/>
      <c r="C149" s="192"/>
      <c r="D149" s="191"/>
      <c r="E149" s="191"/>
      <c r="F149" s="191"/>
      <c r="G149" s="191"/>
      <c r="H149" s="192"/>
      <c r="I149" s="191"/>
      <c r="J149" s="191"/>
      <c r="K149" s="191"/>
      <c r="L149" s="191"/>
    </row>
    <row r="150" spans="2:12">
      <c r="B150" s="192"/>
      <c r="C150" s="192"/>
      <c r="D150" s="191"/>
      <c r="E150" s="191"/>
      <c r="F150" s="191"/>
      <c r="G150" s="191"/>
      <c r="H150" s="192"/>
      <c r="I150" s="192"/>
      <c r="J150" s="191"/>
      <c r="K150" s="191"/>
      <c r="L150" s="191"/>
    </row>
    <row r="151" spans="2:12">
      <c r="B151" s="192"/>
      <c r="C151" s="192"/>
      <c r="D151" s="191"/>
      <c r="E151" s="191"/>
      <c r="F151" s="191"/>
      <c r="G151" s="191"/>
      <c r="H151" s="192"/>
      <c r="I151" s="192"/>
      <c r="J151" s="192"/>
      <c r="K151" s="192"/>
      <c r="L151" s="192"/>
    </row>
    <row r="152" spans="2:12">
      <c r="B152" s="192"/>
      <c r="C152" s="192"/>
      <c r="D152" s="191"/>
      <c r="E152" s="191"/>
      <c r="F152" s="191"/>
      <c r="G152" s="191"/>
      <c r="H152" s="192"/>
      <c r="I152" s="192"/>
      <c r="J152" s="192"/>
      <c r="K152" s="192"/>
      <c r="L152" s="192"/>
    </row>
    <row r="153" spans="2:12">
      <c r="B153" s="192"/>
      <c r="C153" s="192"/>
      <c r="D153" s="191"/>
      <c r="E153" s="191"/>
      <c r="F153" s="191"/>
      <c r="G153" s="191"/>
      <c r="H153" s="192"/>
      <c r="I153" s="192"/>
      <c r="J153" s="192"/>
      <c r="K153" s="192"/>
      <c r="L153" s="192"/>
    </row>
    <row r="154" spans="2:12">
      <c r="B154" s="192"/>
      <c r="C154" s="192"/>
      <c r="D154" s="191"/>
      <c r="E154" s="191"/>
      <c r="F154" s="191"/>
      <c r="G154" s="191"/>
      <c r="H154" s="192"/>
      <c r="I154" s="192"/>
      <c r="J154" s="192"/>
      <c r="K154" s="192"/>
      <c r="L154" s="192"/>
    </row>
    <row r="155" spans="2:12">
      <c r="B155" s="192"/>
      <c r="C155" s="192"/>
      <c r="D155" s="191"/>
      <c r="E155" s="191"/>
      <c r="F155" s="191"/>
      <c r="G155" s="191"/>
      <c r="H155" s="192"/>
      <c r="I155" s="192"/>
      <c r="J155" s="192"/>
      <c r="K155" s="192"/>
      <c r="L155" s="192"/>
    </row>
    <row r="156" spans="2:12">
      <c r="B156" s="192"/>
      <c r="C156" s="192"/>
      <c r="D156" s="191"/>
      <c r="E156" s="191"/>
      <c r="F156" s="191"/>
      <c r="G156" s="191"/>
      <c r="H156" s="192"/>
      <c r="I156" s="192"/>
      <c r="J156" s="192"/>
      <c r="K156" s="192"/>
      <c r="L156" s="192"/>
    </row>
    <row r="157" spans="2:12">
      <c r="B157" s="192"/>
      <c r="C157" s="192"/>
      <c r="D157" s="191"/>
      <c r="E157" s="191"/>
      <c r="F157" s="191"/>
      <c r="G157" s="191"/>
      <c r="H157" s="192"/>
      <c r="I157" s="192"/>
      <c r="J157" s="192"/>
      <c r="K157" s="192"/>
      <c r="L157" s="192"/>
    </row>
    <row r="158" spans="2:12">
      <c r="B158" s="192"/>
      <c r="C158" s="192"/>
      <c r="D158" s="191"/>
      <c r="E158" s="191"/>
      <c r="F158" s="191"/>
      <c r="G158" s="191"/>
      <c r="H158" s="192"/>
      <c r="I158" s="192"/>
      <c r="J158" s="192"/>
      <c r="K158" s="192"/>
      <c r="L158" s="192"/>
    </row>
    <row r="159" spans="2:12">
      <c r="B159" s="192"/>
      <c r="C159" s="192"/>
      <c r="D159" s="191"/>
      <c r="E159" s="191"/>
      <c r="F159" s="191"/>
      <c r="G159" s="191"/>
      <c r="H159" s="192"/>
      <c r="I159" s="192"/>
      <c r="J159" s="192"/>
      <c r="K159" s="192"/>
      <c r="L159" s="192"/>
    </row>
    <row r="160" spans="2:12">
      <c r="B160" s="192"/>
      <c r="C160" s="192"/>
      <c r="D160" s="191"/>
      <c r="E160" s="191"/>
      <c r="F160" s="191"/>
      <c r="G160" s="191"/>
      <c r="H160" s="192"/>
      <c r="I160" s="192"/>
      <c r="J160" s="192"/>
      <c r="K160" s="192"/>
      <c r="L160" s="192"/>
    </row>
    <row r="161" spans="2:12">
      <c r="B161" s="192"/>
      <c r="C161" s="192"/>
      <c r="D161" s="191"/>
      <c r="E161" s="191"/>
      <c r="F161" s="191"/>
      <c r="G161" s="191"/>
      <c r="H161" s="192"/>
      <c r="I161" s="192"/>
      <c r="J161" s="192"/>
      <c r="K161" s="192"/>
      <c r="L161" s="192"/>
    </row>
    <row r="162" spans="2:12">
      <c r="B162" s="192"/>
      <c r="C162" s="192"/>
      <c r="D162" s="191"/>
      <c r="E162" s="191"/>
      <c r="F162" s="191"/>
      <c r="G162" s="191"/>
      <c r="H162" s="192"/>
      <c r="I162" s="192"/>
      <c r="J162" s="192"/>
      <c r="K162" s="192"/>
      <c r="L162" s="192"/>
    </row>
    <row r="163" spans="2:12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</row>
    <row r="164" spans="2:12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</row>
    <row r="165" spans="2:12"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</row>
    <row r="166" spans="2:12"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</row>
    <row r="167" spans="2:12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</row>
    <row r="168" spans="2:12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</row>
    <row r="169" spans="2:12"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</row>
    <row r="170" spans="2:12"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</row>
    <row r="171" spans="2:12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</row>
    <row r="172" spans="2:12"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</row>
    <row r="173" spans="2:12"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</row>
    <row r="174" spans="2:12"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</row>
    <row r="175" spans="2:12"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</row>
    <row r="176" spans="2:12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</row>
    <row r="177" spans="2:12"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</row>
    <row r="178" spans="2:12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</row>
    <row r="179" spans="2:12"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</row>
    <row r="180" spans="2:12"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</row>
    <row r="181" spans="2:12"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</row>
    <row r="182" spans="2:12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</row>
    <row r="183" spans="2:12"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</row>
    <row r="184" spans="2:12"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</row>
    <row r="185" spans="2:12"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</row>
    <row r="186" spans="2:12"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</row>
    <row r="187" spans="2:12"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</row>
    <row r="188" spans="2:12"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</row>
    <row r="189" spans="2:12"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</row>
    <row r="190" spans="2:12"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</row>
    <row r="191" spans="2:12"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</row>
    <row r="192" spans="2:12"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</row>
    <row r="193" spans="2:12"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</row>
    <row r="194" spans="2:12"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</row>
    <row r="195" spans="2:12"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</row>
    <row r="196" spans="2:12"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</row>
    <row r="197" spans="2:12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</row>
    <row r="198" spans="2:12"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</row>
    <row r="199" spans="2:12"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</row>
    <row r="200" spans="2:12"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</row>
    <row r="201" spans="2:12"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</row>
    <row r="202" spans="2:12"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</row>
    <row r="203" spans="2:12"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</row>
    <row r="204" spans="2:12"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</row>
    <row r="205" spans="2:12"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</row>
    <row r="206" spans="2:12"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</row>
    <row r="207" spans="2:12"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</row>
    <row r="208" spans="2:12"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</row>
    <row r="209" spans="2:12"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</row>
    <row r="210" spans="2:12"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</row>
    <row r="211" spans="2:12"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</row>
    <row r="212" spans="2:12"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</row>
    <row r="213" spans="2:12"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</row>
    <row r="214" spans="2:12"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</row>
    <row r="215" spans="2:12"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</row>
    <row r="216" spans="2:12"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</row>
    <row r="217" spans="2:12"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</row>
    <row r="218" spans="2:12"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</row>
    <row r="219" spans="2:12"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</row>
    <row r="220" spans="2:12"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</row>
    <row r="221" spans="2:12"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</row>
    <row r="222" spans="2:12"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</row>
    <row r="223" spans="2:12"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</row>
    <row r="224" spans="2:12"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</row>
    <row r="225" spans="2:12"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</row>
    <row r="226" spans="2:12"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</row>
    <row r="227" spans="2:12"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</row>
    <row r="228" spans="2:12"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</row>
    <row r="229" spans="2:12"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</row>
    <row r="230" spans="2:12"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</row>
    <row r="231" spans="2:12"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</row>
    <row r="232" spans="2:12"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</row>
    <row r="233" spans="2:12"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</row>
    <row r="234" spans="2:12"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</row>
    <row r="235" spans="2:12"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</row>
    <row r="236" spans="2:12"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</row>
    <row r="237" spans="2:12"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</row>
    <row r="238" spans="2:12"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</row>
    <row r="239" spans="2:12"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</row>
    <row r="240" spans="2:12"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</row>
    <row r="241" spans="2:12"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</row>
    <row r="242" spans="2:12"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</row>
    <row r="243" spans="2:12"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</row>
    <row r="244" spans="2:12"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</row>
    <row r="245" spans="2:12"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</row>
    <row r="246" spans="2:12"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</row>
    <row r="247" spans="2:12"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</row>
    <row r="248" spans="2:12"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</row>
    <row r="249" spans="2:12"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</row>
    <row r="250" spans="2:12"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</row>
    <row r="251" spans="2:12">
      <c r="B251" s="192"/>
      <c r="C251" s="192"/>
      <c r="D251" s="192"/>
      <c r="E251" s="192"/>
      <c r="F251" s="192"/>
      <c r="G251" s="192"/>
      <c r="H251" s="192"/>
      <c r="J251" s="192"/>
      <c r="K251" s="192"/>
      <c r="L251" s="192"/>
    </row>
    <row r="252" spans="2:12">
      <c r="B252" s="192"/>
      <c r="C252" s="192"/>
      <c r="D252" s="192"/>
      <c r="E252" s="192"/>
      <c r="F252" s="192"/>
      <c r="G252" s="192"/>
      <c r="H252" s="192"/>
    </row>
    <row r="253" spans="2:12">
      <c r="B253" s="192"/>
      <c r="C253" s="192"/>
      <c r="D253" s="192"/>
      <c r="E253" s="192"/>
      <c r="F253" s="192"/>
      <c r="G253" s="192"/>
      <c r="H253" s="192"/>
    </row>
    <row r="254" spans="2:12">
      <c r="B254" s="192"/>
      <c r="C254" s="192"/>
      <c r="D254" s="192"/>
      <c r="E254" s="192"/>
      <c r="F254" s="192"/>
      <c r="G254" s="192"/>
      <c r="H254" s="192"/>
    </row>
    <row r="255" spans="2:12">
      <c r="B255" s="192"/>
      <c r="C255" s="192"/>
      <c r="D255" s="192"/>
      <c r="E255" s="192"/>
      <c r="F255" s="192"/>
      <c r="G255" s="192"/>
      <c r="H255" s="192"/>
    </row>
    <row r="256" spans="2:12">
      <c r="B256" s="192"/>
      <c r="C256" s="192"/>
      <c r="D256" s="192"/>
      <c r="E256" s="192"/>
      <c r="F256" s="192"/>
      <c r="G256" s="192"/>
      <c r="H256" s="192"/>
    </row>
    <row r="257" spans="2:8">
      <c r="B257" s="192"/>
      <c r="C257" s="192"/>
      <c r="D257" s="192"/>
      <c r="E257" s="192"/>
      <c r="F257" s="192"/>
      <c r="G257" s="192"/>
      <c r="H257" s="192"/>
    </row>
    <row r="258" spans="2:8">
      <c r="B258" s="192"/>
      <c r="C258" s="192"/>
      <c r="D258" s="192"/>
      <c r="E258" s="192"/>
      <c r="F258" s="192"/>
      <c r="G258" s="192"/>
      <c r="H258" s="192"/>
    </row>
    <row r="259" spans="2:8">
      <c r="B259" s="192"/>
      <c r="C259" s="192"/>
      <c r="D259" s="192"/>
      <c r="E259" s="192"/>
      <c r="F259" s="192"/>
      <c r="G259" s="192"/>
      <c r="H259" s="192"/>
    </row>
    <row r="260" spans="2:8">
      <c r="B260" s="192"/>
      <c r="C260" s="192"/>
      <c r="D260" s="192"/>
      <c r="E260" s="192"/>
      <c r="F260" s="192"/>
      <c r="G260" s="192"/>
      <c r="H260" s="192"/>
    </row>
    <row r="261" spans="2:8">
      <c r="B261" s="192"/>
      <c r="C261" s="192"/>
      <c r="D261" s="192"/>
      <c r="E261" s="192"/>
      <c r="F261" s="192"/>
      <c r="G261" s="192"/>
      <c r="H261" s="192"/>
    </row>
    <row r="262" spans="2:8">
      <c r="B262" s="192"/>
      <c r="C262" s="192"/>
      <c r="D262" s="192"/>
      <c r="E262" s="192"/>
      <c r="F262" s="192"/>
      <c r="G262" s="192"/>
      <c r="H262" s="192"/>
    </row>
    <row r="263" spans="2:8">
      <c r="B263" s="192"/>
      <c r="C263" s="192"/>
      <c r="D263" s="192"/>
      <c r="E263" s="192"/>
      <c r="F263" s="192"/>
      <c r="G263" s="192"/>
      <c r="H263" s="192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">
    <cfRule type="cellIs" dxfId="14" priority="22" stopIfTrue="1" operator="lessThan">
      <formula>0</formula>
    </cfRule>
  </conditionalFormatting>
  <conditionalFormatting sqref="N6:N32">
    <cfRule type="cellIs" dxfId="13" priority="20" stopIfTrue="1" operator="lessThan">
      <formula>0</formula>
    </cfRule>
  </conditionalFormatting>
  <conditionalFormatting sqref="V6:V47">
    <cfRule type="cellIs" dxfId="12" priority="18" stopIfTrue="1" operator="lessThan">
      <formula>0</formula>
    </cfRule>
  </conditionalFormatting>
  <conditionalFormatting sqref="S41:S43">
    <cfRule type="cellIs" dxfId="11" priority="17" stopIfTrue="1" operator="equal">
      <formula>0</formula>
    </cfRule>
  </conditionalFormatting>
  <conditionalFormatting sqref="T41 T43">
    <cfRule type="cellIs" dxfId="10" priority="16" stopIfTrue="1" operator="equal">
      <formula>0</formula>
    </cfRule>
  </conditionalFormatting>
  <conditionalFormatting sqref="T42">
    <cfRule type="cellIs" dxfId="9" priority="13" stopIfTrue="1" operator="equal">
      <formula>0</formula>
    </cfRule>
  </conditionalFormatting>
  <conditionalFormatting sqref="H5:H9">
    <cfRule type="cellIs" dxfId="8" priority="12" operator="lessThan">
      <formula>0</formula>
    </cfRule>
  </conditionalFormatting>
  <conditionalFormatting sqref="H10:H14">
    <cfRule type="cellIs" dxfId="7" priority="11" operator="lessThan">
      <formula>0</formula>
    </cfRule>
  </conditionalFormatting>
  <conditionalFormatting sqref="D5:H14">
    <cfRule type="cellIs" dxfId="6" priority="10" operator="equal">
      <formula>0</formula>
    </cfRule>
  </conditionalFormatting>
  <conditionalFormatting sqref="H17">
    <cfRule type="cellIs" dxfId="5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3" t="s">
        <v>128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6"/>
    </row>
    <row r="6" spans="1:18" s="24" customFormat="1">
      <c r="A6" s="20">
        <v>2015</v>
      </c>
      <c r="B6" s="21">
        <v>852</v>
      </c>
      <c r="C6" s="21">
        <v>1228</v>
      </c>
      <c r="D6" s="21">
        <v>2955</v>
      </c>
      <c r="E6" s="21">
        <v>3614</v>
      </c>
      <c r="F6" s="21">
        <v>3603</v>
      </c>
      <c r="G6" s="21">
        <v>3661</v>
      </c>
      <c r="H6" s="20">
        <v>4006</v>
      </c>
      <c r="I6" s="20">
        <v>2970</v>
      </c>
      <c r="J6" s="20">
        <v>2090</v>
      </c>
      <c r="K6" s="20">
        <v>1235</v>
      </c>
      <c r="L6" s="20">
        <v>839</v>
      </c>
      <c r="M6" s="22">
        <v>3374</v>
      </c>
      <c r="N6" s="4">
        <v>30427</v>
      </c>
      <c r="O6" s="55"/>
      <c r="R6" s="56"/>
    </row>
    <row r="7" spans="1:18" s="24" customFormat="1">
      <c r="A7" s="20">
        <v>2016</v>
      </c>
      <c r="B7" s="21">
        <v>311</v>
      </c>
      <c r="C7" s="21">
        <v>906</v>
      </c>
      <c r="D7" s="21">
        <v>1727</v>
      </c>
      <c r="E7" s="21">
        <v>2865</v>
      </c>
      <c r="F7" s="21">
        <v>3105</v>
      </c>
      <c r="G7" s="21">
        <v>3587</v>
      </c>
      <c r="H7" s="20">
        <v>3429</v>
      </c>
      <c r="I7" s="20">
        <v>3100</v>
      </c>
      <c r="J7" s="20">
        <v>2384</v>
      </c>
      <c r="K7" s="20">
        <v>1030</v>
      </c>
      <c r="L7" s="20">
        <v>794</v>
      </c>
      <c r="M7" s="22">
        <v>652</v>
      </c>
      <c r="N7" s="4">
        <v>23890</v>
      </c>
      <c r="O7" s="55"/>
      <c r="R7" s="56"/>
    </row>
    <row r="8" spans="1:18" s="24" customFormat="1">
      <c r="A8" s="20">
        <v>2017</v>
      </c>
      <c r="B8" s="21">
        <v>497</v>
      </c>
      <c r="C8" s="21">
        <v>815</v>
      </c>
      <c r="D8" s="21">
        <v>2387</v>
      </c>
      <c r="E8" s="21">
        <v>2566</v>
      </c>
      <c r="F8" s="21">
        <v>3053</v>
      </c>
      <c r="G8" s="21">
        <v>3272</v>
      </c>
      <c r="H8" s="20">
        <v>3254</v>
      </c>
      <c r="I8" s="20">
        <v>2789</v>
      </c>
      <c r="J8" s="20">
        <v>1925</v>
      </c>
      <c r="K8" s="20">
        <v>1195</v>
      </c>
      <c r="L8" s="20">
        <v>1140</v>
      </c>
      <c r="M8" s="22">
        <v>6744</v>
      </c>
      <c r="N8" s="4">
        <v>29637</v>
      </c>
      <c r="O8" s="55"/>
      <c r="R8" s="56"/>
    </row>
    <row r="9" spans="1:18">
      <c r="A9" s="11">
        <v>2018</v>
      </c>
      <c r="B9" s="12">
        <v>277</v>
      </c>
      <c r="C9" s="12">
        <v>387</v>
      </c>
      <c r="D9" s="12">
        <v>982</v>
      </c>
      <c r="E9" s="12">
        <v>2208</v>
      </c>
      <c r="F9" s="12">
        <v>2285</v>
      </c>
      <c r="G9" s="12">
        <v>2273</v>
      </c>
      <c r="H9" s="12"/>
      <c r="I9" s="12"/>
      <c r="J9" s="12"/>
      <c r="K9" s="12"/>
      <c r="L9" s="12"/>
      <c r="M9" s="12"/>
      <c r="N9" s="11">
        <v>8412</v>
      </c>
      <c r="O9" s="19"/>
    </row>
    <row r="10" spans="1:18">
      <c r="A10" s="200" t="s">
        <v>123</v>
      </c>
      <c r="B10" s="57">
        <v>-0.44265593561368211</v>
      </c>
      <c r="C10" s="57">
        <v>-0.52515337423312891</v>
      </c>
      <c r="D10" s="57">
        <v>-0.58860494344365311</v>
      </c>
      <c r="E10" s="57">
        <v>-0.13951675759937643</v>
      </c>
      <c r="F10" s="57">
        <v>-0.25155584670815589</v>
      </c>
      <c r="G10" s="57">
        <v>-0.30531784841075793</v>
      </c>
      <c r="H10" s="57"/>
      <c r="I10" s="57"/>
      <c r="J10" s="57"/>
      <c r="K10" s="57"/>
      <c r="L10" s="57"/>
      <c r="M10" s="57"/>
      <c r="N10" s="50">
        <v>-0.33185067513899924</v>
      </c>
    </row>
    <row r="11" spans="1:18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66"/>
    </row>
    <row r="12" spans="1:18" ht="23.25" customHeight="1">
      <c r="A12" s="221" t="s">
        <v>19</v>
      </c>
      <c r="B12" s="223" t="s">
        <v>142</v>
      </c>
      <c r="C12" s="261"/>
      <c r="D12" s="225" t="s">
        <v>5</v>
      </c>
      <c r="E12" s="227" t="s">
        <v>146</v>
      </c>
      <c r="F12" s="262"/>
      <c r="G12" s="232" t="s">
        <v>5</v>
      </c>
      <c r="H12" s="57"/>
      <c r="I12" s="57"/>
      <c r="J12" s="57"/>
      <c r="K12" s="57"/>
      <c r="L12" s="57"/>
      <c r="M12" s="57"/>
      <c r="N12" s="66"/>
    </row>
    <row r="13" spans="1:18" ht="23.25" customHeight="1">
      <c r="A13" s="222"/>
      <c r="B13" s="87">
        <v>2018</v>
      </c>
      <c r="C13" s="87">
        <v>2017</v>
      </c>
      <c r="D13" s="226"/>
      <c r="E13" s="87">
        <v>2018</v>
      </c>
      <c r="F13" s="87">
        <v>2017</v>
      </c>
      <c r="G13" s="229"/>
      <c r="H13" s="57"/>
      <c r="I13" s="57"/>
      <c r="J13" s="57"/>
      <c r="K13" s="57"/>
      <c r="L13" s="57"/>
      <c r="M13" s="57"/>
      <c r="N13" s="66"/>
    </row>
    <row r="14" spans="1:18" ht="18.75" customHeight="1">
      <c r="A14" s="25" t="s">
        <v>24</v>
      </c>
      <c r="B14" s="85">
        <v>2273</v>
      </c>
      <c r="C14" s="85">
        <v>3272</v>
      </c>
      <c r="D14" s="86">
        <v>-0.30531784841075793</v>
      </c>
      <c r="E14" s="85">
        <v>8412</v>
      </c>
      <c r="F14" s="84">
        <v>12590</v>
      </c>
      <c r="G14" s="86">
        <v>-0.33185067513899924</v>
      </c>
      <c r="H14" s="57"/>
      <c r="I14" s="57"/>
      <c r="J14" s="57"/>
      <c r="K14" s="57"/>
      <c r="L14" s="57"/>
      <c r="M14" s="57"/>
      <c r="N14" s="66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7">
        <v>0.24061032863849766</v>
      </c>
      <c r="C46" s="57">
        <v>2.3990228013029316</v>
      </c>
      <c r="D46" s="57">
        <v>1.3749576988155667</v>
      </c>
      <c r="E46" s="57">
        <v>0.82899833978970672</v>
      </c>
      <c r="F46" s="57">
        <v>0.80405217873993895</v>
      </c>
      <c r="G46" s="57">
        <v>0.8369298006009287</v>
      </c>
      <c r="H46" s="57">
        <v>0.63280079880179729</v>
      </c>
      <c r="I46" s="57">
        <v>0.54141414141414146</v>
      </c>
      <c r="J46" s="57">
        <v>0.43875598086124401</v>
      </c>
      <c r="K46" s="57">
        <v>0.28987854251012146</v>
      </c>
      <c r="L46" s="57">
        <v>0.2729439809296782</v>
      </c>
      <c r="M46" s="57">
        <v>3.9419087136929459E-2</v>
      </c>
      <c r="N46" s="57">
        <v>0.7214316232293686</v>
      </c>
    </row>
    <row r="47" spans="1:15" hidden="1">
      <c r="A47" t="s">
        <v>30</v>
      </c>
      <c r="B47" s="5">
        <v>288</v>
      </c>
      <c r="C47" s="67">
        <v>1150</v>
      </c>
      <c r="D47" s="67">
        <v>2132</v>
      </c>
      <c r="E47" s="67">
        <v>1744</v>
      </c>
      <c r="F47" s="67">
        <v>1139</v>
      </c>
      <c r="G47" s="67">
        <v>1660</v>
      </c>
      <c r="H47" s="69">
        <v>1332</v>
      </c>
      <c r="I47" s="69">
        <v>797</v>
      </c>
      <c r="J47" s="69">
        <v>523</v>
      </c>
      <c r="K47" s="70">
        <v>287</v>
      </c>
      <c r="L47" s="71">
        <v>215</v>
      </c>
      <c r="N47">
        <v>11267</v>
      </c>
    </row>
    <row r="48" spans="1:15" hidden="1">
      <c r="B48" s="57">
        <v>1.03971119133574</v>
      </c>
      <c r="C48" s="57">
        <v>2.9715762273901807</v>
      </c>
      <c r="D48" s="57">
        <v>2.1710794297352343</v>
      </c>
      <c r="E48" s="57">
        <v>0.78985507246376807</v>
      </c>
      <c r="F48" s="57">
        <v>0.4984682713347921</v>
      </c>
      <c r="G48" s="57">
        <v>0.730312362516498</v>
      </c>
      <c r="H48" s="57" t="e">
        <v>#DIV/0!</v>
      </c>
      <c r="I48" s="57" t="e">
        <v>#DIV/0!</v>
      </c>
      <c r="J48" s="57" t="e">
        <v>#DIV/0!</v>
      </c>
      <c r="K48" s="57" t="e">
        <v>#DIV/0!</v>
      </c>
      <c r="L48" s="57" t="e">
        <v>#DIV/0!</v>
      </c>
      <c r="M48" s="57" t="e">
        <v>#DIV/0!</v>
      </c>
      <c r="N48" s="57">
        <v>1.339396100808369</v>
      </c>
      <c r="O48" s="60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B1:P235"/>
  <sheetViews>
    <sheetView showGridLines="0" zoomScaleNormal="100" workbookViewId="0"/>
  </sheetViews>
  <sheetFormatPr defaultRowHeight="12.75"/>
  <cols>
    <col min="1" max="1" width="2" style="106" customWidth="1"/>
    <col min="2" max="2" width="8.140625" style="106" bestFit="1" customWidth="1"/>
    <col min="3" max="3" width="17.28515625" style="106" bestFit="1" customWidth="1"/>
    <col min="4" max="5" width="10.42578125" style="106" customWidth="1"/>
    <col min="6" max="7" width="9.140625" style="106"/>
    <col min="8" max="8" width="11.42578125" style="106" customWidth="1"/>
    <col min="9" max="9" width="11" style="106" customWidth="1"/>
    <col min="10" max="16384" width="9.140625" style="106"/>
  </cols>
  <sheetData>
    <row r="1" spans="2:16">
      <c r="B1" s="263"/>
      <c r="C1" s="263"/>
      <c r="D1" s="263"/>
      <c r="E1" s="263"/>
      <c r="F1" s="263"/>
      <c r="G1" s="263"/>
      <c r="H1" s="263"/>
      <c r="I1" s="105"/>
      <c r="J1" s="105"/>
      <c r="K1" s="105"/>
      <c r="L1" s="105"/>
    </row>
    <row r="2" spans="2:16" ht="14.25">
      <c r="B2" s="236" t="s">
        <v>129</v>
      </c>
      <c r="C2" s="236"/>
      <c r="D2" s="236"/>
      <c r="E2" s="236"/>
      <c r="F2" s="236"/>
      <c r="G2" s="236"/>
      <c r="H2" s="236"/>
      <c r="I2" s="264"/>
      <c r="J2" s="264"/>
      <c r="K2" s="264"/>
      <c r="L2" s="264"/>
    </row>
    <row r="3" spans="2:16" ht="24" customHeight="1">
      <c r="B3" s="237" t="s">
        <v>71</v>
      </c>
      <c r="C3" s="239" t="s">
        <v>74</v>
      </c>
      <c r="D3" s="241" t="s">
        <v>144</v>
      </c>
      <c r="E3" s="242"/>
      <c r="F3" s="242"/>
      <c r="G3" s="242"/>
      <c r="H3" s="243"/>
      <c r="I3" s="107"/>
      <c r="J3" s="108"/>
      <c r="K3" s="108"/>
      <c r="L3" s="109"/>
      <c r="M3" s="110"/>
      <c r="N3" s="110"/>
      <c r="O3" s="110"/>
      <c r="P3" s="110"/>
    </row>
    <row r="4" spans="2:16">
      <c r="B4" s="238"/>
      <c r="C4" s="240"/>
      <c r="D4" s="130">
        <v>2018</v>
      </c>
      <c r="E4" s="131" t="s">
        <v>72</v>
      </c>
      <c r="F4" s="132">
        <v>2017</v>
      </c>
      <c r="G4" s="131" t="s">
        <v>72</v>
      </c>
      <c r="H4" s="215" t="s">
        <v>73</v>
      </c>
      <c r="I4" s="111"/>
      <c r="J4" s="112"/>
      <c r="K4" s="112"/>
      <c r="L4" s="113"/>
      <c r="M4" s="110"/>
      <c r="N4" s="114"/>
      <c r="O4" s="110"/>
      <c r="P4" s="111"/>
    </row>
    <row r="5" spans="2:16">
      <c r="B5" s="209">
        <v>1</v>
      </c>
      <c r="C5" s="210" t="s">
        <v>62</v>
      </c>
      <c r="D5" s="217">
        <v>2411</v>
      </c>
      <c r="E5" s="168">
        <v>0.28661436043747029</v>
      </c>
      <c r="F5" s="217">
        <v>4017</v>
      </c>
      <c r="G5" s="197">
        <v>0.31906274821286734</v>
      </c>
      <c r="H5" s="198">
        <v>-0.39980084640278812</v>
      </c>
      <c r="I5" s="111"/>
      <c r="J5" s="112"/>
      <c r="K5" s="112"/>
      <c r="L5" s="113"/>
      <c r="M5" s="110"/>
      <c r="N5" s="114"/>
      <c r="O5" s="110"/>
      <c r="P5" s="111"/>
    </row>
    <row r="6" spans="2:16">
      <c r="B6" s="211">
        <v>2</v>
      </c>
      <c r="C6" s="212" t="s">
        <v>101</v>
      </c>
      <c r="D6" s="218">
        <v>1262</v>
      </c>
      <c r="E6" s="170">
        <v>0.15002377555872562</v>
      </c>
      <c r="F6" s="218">
        <v>1147</v>
      </c>
      <c r="G6" s="172">
        <v>9.110405083399524E-2</v>
      </c>
      <c r="H6" s="199">
        <v>0.10026155187445518</v>
      </c>
      <c r="I6" s="111"/>
      <c r="J6" s="112"/>
      <c r="K6" s="112"/>
      <c r="L6" s="113"/>
      <c r="M6" s="110"/>
      <c r="N6" s="114"/>
      <c r="O6" s="110"/>
      <c r="P6" s="111"/>
    </row>
    <row r="7" spans="2:16">
      <c r="B7" s="211">
        <v>3</v>
      </c>
      <c r="C7" s="212" t="s">
        <v>39</v>
      </c>
      <c r="D7" s="218">
        <v>815</v>
      </c>
      <c r="E7" s="170">
        <v>9.6885401806942467E-2</v>
      </c>
      <c r="F7" s="218">
        <v>2456</v>
      </c>
      <c r="G7" s="172">
        <v>0.19507545671167592</v>
      </c>
      <c r="H7" s="199">
        <v>-0.66815960912052119</v>
      </c>
      <c r="I7" s="111"/>
      <c r="J7" s="112"/>
      <c r="K7" s="112"/>
      <c r="L7" s="113"/>
      <c r="M7" s="110"/>
      <c r="N7" s="114"/>
      <c r="O7" s="110"/>
      <c r="P7" s="111"/>
    </row>
    <row r="8" spans="2:16">
      <c r="B8" s="211">
        <v>4</v>
      </c>
      <c r="C8" s="212" t="s">
        <v>37</v>
      </c>
      <c r="D8" s="218">
        <v>686</v>
      </c>
      <c r="E8" s="170">
        <v>8.1550166428911081E-2</v>
      </c>
      <c r="F8" s="218">
        <v>1368</v>
      </c>
      <c r="G8" s="172">
        <v>0.10865766481334392</v>
      </c>
      <c r="H8" s="199">
        <v>-0.49853801169590639</v>
      </c>
      <c r="I8" s="111"/>
      <c r="J8" s="112"/>
      <c r="K8" s="112"/>
      <c r="L8" s="113"/>
      <c r="M8" s="110"/>
      <c r="N8" s="114"/>
      <c r="O8" s="110"/>
      <c r="P8" s="111"/>
    </row>
    <row r="9" spans="2:16">
      <c r="B9" s="211">
        <v>5</v>
      </c>
      <c r="C9" s="212" t="s">
        <v>57</v>
      </c>
      <c r="D9" s="218">
        <v>533</v>
      </c>
      <c r="E9" s="170">
        <v>6.3361864003804086E-2</v>
      </c>
      <c r="F9" s="218">
        <v>932</v>
      </c>
      <c r="G9" s="172">
        <v>7.4027005559968231E-2</v>
      </c>
      <c r="H9" s="199">
        <v>-0.42811158798283266</v>
      </c>
      <c r="I9" s="111"/>
      <c r="J9" s="112"/>
      <c r="K9" s="112"/>
      <c r="L9" s="113"/>
      <c r="M9" s="110"/>
      <c r="N9" s="114"/>
      <c r="O9" s="110"/>
      <c r="P9" s="111"/>
    </row>
    <row r="10" spans="2:16">
      <c r="B10" s="211">
        <v>6</v>
      </c>
      <c r="C10" s="212" t="s">
        <v>51</v>
      </c>
      <c r="D10" s="218">
        <v>386</v>
      </c>
      <c r="E10" s="170">
        <v>4.5886828340466E-2</v>
      </c>
      <c r="F10" s="218">
        <v>349</v>
      </c>
      <c r="G10" s="172">
        <v>2.7720413026211279E-2</v>
      </c>
      <c r="H10" s="199">
        <v>0.10601719197707737</v>
      </c>
      <c r="I10" s="111"/>
      <c r="J10" s="112"/>
      <c r="K10" s="112"/>
      <c r="L10" s="113"/>
      <c r="M10" s="110"/>
      <c r="N10" s="114"/>
      <c r="O10" s="110"/>
      <c r="P10" s="111"/>
    </row>
    <row r="11" spans="2:16">
      <c r="B11" s="211">
        <v>7</v>
      </c>
      <c r="C11" s="212" t="s">
        <v>87</v>
      </c>
      <c r="D11" s="218">
        <v>339</v>
      </c>
      <c r="E11" s="170">
        <v>4.0299572039942937E-2</v>
      </c>
      <c r="F11" s="218">
        <v>352</v>
      </c>
      <c r="G11" s="172">
        <v>2.7958697378872122E-2</v>
      </c>
      <c r="H11" s="199">
        <v>-3.6931818181818232E-2</v>
      </c>
      <c r="I11" s="111"/>
      <c r="J11" s="112"/>
      <c r="K11" s="112"/>
      <c r="L11" s="113"/>
      <c r="M11" s="110"/>
      <c r="N11" s="114"/>
      <c r="O11" s="110"/>
      <c r="P11" s="111"/>
    </row>
    <row r="12" spans="2:16">
      <c r="B12" s="211">
        <v>8</v>
      </c>
      <c r="C12" s="212" t="s">
        <v>140</v>
      </c>
      <c r="D12" s="218">
        <v>309</v>
      </c>
      <c r="E12" s="170">
        <v>3.6733238231098433E-2</v>
      </c>
      <c r="F12" s="218">
        <v>0</v>
      </c>
      <c r="G12" s="172">
        <v>0</v>
      </c>
      <c r="H12" s="199"/>
      <c r="I12" s="111"/>
      <c r="J12" s="112"/>
      <c r="K12" s="112"/>
      <c r="L12" s="113"/>
      <c r="M12" s="110"/>
      <c r="N12" s="114"/>
      <c r="O12" s="110"/>
      <c r="P12" s="111"/>
    </row>
    <row r="13" spans="2:16">
      <c r="B13" s="211">
        <v>9</v>
      </c>
      <c r="C13" s="212" t="s">
        <v>141</v>
      </c>
      <c r="D13" s="218">
        <v>180</v>
      </c>
      <c r="E13" s="170">
        <v>2.1398002853067047E-2</v>
      </c>
      <c r="F13" s="218">
        <v>53</v>
      </c>
      <c r="G13" s="172">
        <v>4.2096902303415413E-3</v>
      </c>
      <c r="H13" s="199">
        <v>2.3962264150943398</v>
      </c>
      <c r="I13" s="111"/>
      <c r="J13" s="112"/>
      <c r="K13" s="112"/>
      <c r="L13" s="113"/>
      <c r="M13" s="110"/>
      <c r="N13" s="114"/>
      <c r="O13" s="110"/>
      <c r="P13" s="111"/>
    </row>
    <row r="14" spans="2:16" ht="12.75" customHeight="1">
      <c r="B14" s="211">
        <v>10</v>
      </c>
      <c r="C14" s="212" t="s">
        <v>145</v>
      </c>
      <c r="D14" s="218">
        <v>160</v>
      </c>
      <c r="E14" s="170">
        <v>1.9020446980504042E-2</v>
      </c>
      <c r="F14" s="218">
        <v>151</v>
      </c>
      <c r="G14" s="172">
        <v>1.1993645750595711E-2</v>
      </c>
      <c r="H14" s="199">
        <v>5.9602649006622599E-2</v>
      </c>
      <c r="I14" s="110"/>
      <c r="J14" s="113"/>
      <c r="K14" s="113"/>
      <c r="L14" s="113"/>
      <c r="N14" s="110"/>
      <c r="O14" s="110"/>
      <c r="P14" s="110"/>
    </row>
    <row r="15" spans="2:16">
      <c r="B15" s="255" t="s">
        <v>43</v>
      </c>
      <c r="C15" s="256"/>
      <c r="D15" s="155">
        <v>7081</v>
      </c>
      <c r="E15" s="156">
        <v>0.84177365668093207</v>
      </c>
      <c r="F15" s="157">
        <v>10825</v>
      </c>
      <c r="G15" s="156">
        <v>0.85980937251787137</v>
      </c>
      <c r="H15" s="140">
        <v>-0.34586605080831412</v>
      </c>
      <c r="I15" s="111"/>
      <c r="J15" s="111"/>
      <c r="K15" s="111"/>
      <c r="N15" s="110"/>
      <c r="O15" s="110"/>
      <c r="P15" s="110"/>
    </row>
    <row r="16" spans="2:16">
      <c r="B16" s="257" t="s">
        <v>44</v>
      </c>
      <c r="C16" s="257"/>
      <c r="D16" s="158">
        <v>1331</v>
      </c>
      <c r="E16" s="156">
        <v>0.15822634331906799</v>
      </c>
      <c r="F16" s="158">
        <v>1765</v>
      </c>
      <c r="G16" s="156">
        <v>0.14019062748212868</v>
      </c>
      <c r="H16" s="140">
        <v>-0.24589235127478759</v>
      </c>
      <c r="I16" s="216"/>
      <c r="J16" s="111"/>
      <c r="K16" s="111"/>
      <c r="N16" s="110"/>
      <c r="O16" s="110"/>
      <c r="P16" s="110"/>
    </row>
    <row r="17" spans="2:11">
      <c r="B17" s="258" t="s">
        <v>18</v>
      </c>
      <c r="C17" s="258"/>
      <c r="D17" s="213">
        <v>8412</v>
      </c>
      <c r="E17" s="206">
        <v>1</v>
      </c>
      <c r="F17" s="213">
        <v>12590</v>
      </c>
      <c r="G17" s="207">
        <v>0.99999999999999922</v>
      </c>
      <c r="H17" s="208">
        <v>-0.33185067513899924</v>
      </c>
      <c r="I17" s="111"/>
      <c r="J17" s="111"/>
      <c r="K17" s="111"/>
    </row>
    <row r="18" spans="2:11" ht="12.75" customHeight="1">
      <c r="B18" s="266" t="s">
        <v>100</v>
      </c>
      <c r="C18" s="266"/>
      <c r="D18" s="266"/>
      <c r="E18" s="266"/>
      <c r="F18" s="266"/>
      <c r="G18" s="266"/>
      <c r="H18" s="266"/>
      <c r="I18" s="111"/>
      <c r="J18" s="111"/>
      <c r="K18" s="111"/>
    </row>
    <row r="19" spans="2:11">
      <c r="B19" s="265" t="s">
        <v>79</v>
      </c>
      <c r="C19" s="265"/>
      <c r="D19" s="265"/>
      <c r="E19" s="265"/>
      <c r="F19" s="265"/>
      <c r="G19" s="265"/>
      <c r="H19" s="265"/>
      <c r="I19" s="111"/>
      <c r="J19" s="111"/>
      <c r="K19" s="111"/>
    </row>
    <row r="20" spans="2:11">
      <c r="B20" s="265"/>
      <c r="C20" s="265"/>
      <c r="D20" s="265"/>
      <c r="E20" s="265"/>
      <c r="F20" s="265"/>
      <c r="G20" s="265"/>
      <c r="H20" s="265"/>
      <c r="I20" s="111"/>
      <c r="J20" s="111"/>
      <c r="K20" s="111"/>
    </row>
    <row r="21" spans="2:11">
      <c r="B21" s="114"/>
      <c r="C21" s="114"/>
      <c r="D21" s="111"/>
      <c r="E21" s="111"/>
      <c r="F21" s="111"/>
      <c r="G21" s="111"/>
      <c r="H21" s="114"/>
      <c r="I21" s="111"/>
      <c r="J21" s="111"/>
      <c r="K21" s="111"/>
    </row>
    <row r="22" spans="2:11">
      <c r="B22" s="114"/>
      <c r="C22" s="115"/>
      <c r="D22" s="111"/>
      <c r="E22" s="111"/>
      <c r="F22" s="111"/>
      <c r="G22" s="111"/>
      <c r="H22" s="114"/>
      <c r="I22" s="111"/>
      <c r="J22" s="111"/>
      <c r="K22" s="111"/>
    </row>
    <row r="23" spans="2:11">
      <c r="B23" s="114"/>
      <c r="C23" s="114"/>
      <c r="D23" s="111"/>
      <c r="E23" s="111"/>
      <c r="F23" s="111"/>
      <c r="G23" s="111"/>
      <c r="H23" s="114"/>
      <c r="I23" s="111"/>
      <c r="J23" s="111"/>
      <c r="K23" s="111"/>
    </row>
    <row r="24" spans="2:11">
      <c r="B24" s="114"/>
      <c r="C24" s="114"/>
      <c r="D24" s="111"/>
      <c r="E24" s="111"/>
      <c r="F24" s="111"/>
      <c r="G24" s="111"/>
      <c r="H24" s="114"/>
      <c r="I24" s="111"/>
      <c r="J24" s="111"/>
      <c r="K24" s="111"/>
    </row>
    <row r="25" spans="2:11">
      <c r="B25" s="114"/>
      <c r="C25" s="114"/>
      <c r="D25" s="111"/>
      <c r="E25" s="111"/>
      <c r="F25" s="111"/>
      <c r="G25" s="111"/>
      <c r="H25" s="114"/>
      <c r="I25" s="111"/>
      <c r="J25" s="111"/>
      <c r="K25" s="111"/>
    </row>
    <row r="26" spans="2:11">
      <c r="B26" s="114"/>
      <c r="C26" s="114"/>
      <c r="D26" s="111"/>
      <c r="E26" s="111"/>
      <c r="F26" s="111"/>
      <c r="G26" s="111"/>
      <c r="H26" s="114"/>
      <c r="I26" s="111"/>
      <c r="J26" s="111"/>
      <c r="K26" s="111"/>
    </row>
    <row r="27" spans="2:11">
      <c r="B27" s="114"/>
      <c r="C27" s="115"/>
      <c r="D27" s="111"/>
      <c r="E27" s="111"/>
      <c r="F27" s="111"/>
      <c r="G27" s="111"/>
      <c r="H27" s="114"/>
      <c r="I27" s="111"/>
      <c r="J27" s="111"/>
      <c r="K27" s="111"/>
    </row>
    <row r="28" spans="2:11">
      <c r="B28" s="114"/>
      <c r="C28" s="114"/>
      <c r="D28" s="111"/>
      <c r="E28" s="111"/>
      <c r="F28" s="111"/>
      <c r="G28" s="111"/>
      <c r="H28" s="114"/>
      <c r="I28" s="111"/>
      <c r="J28" s="111"/>
      <c r="K28" s="111"/>
    </row>
    <row r="29" spans="2:11">
      <c r="B29" s="114"/>
      <c r="C29" s="115"/>
      <c r="D29" s="111"/>
      <c r="E29" s="111"/>
      <c r="F29" s="111"/>
      <c r="G29" s="111"/>
      <c r="H29" s="114"/>
      <c r="I29" s="111"/>
      <c r="J29" s="111"/>
      <c r="K29" s="111"/>
    </row>
    <row r="30" spans="2:11">
      <c r="B30" s="114"/>
      <c r="C30" s="114"/>
      <c r="D30" s="111"/>
      <c r="E30" s="111"/>
      <c r="F30" s="111"/>
      <c r="G30" s="111"/>
      <c r="H30" s="114"/>
      <c r="I30" s="111"/>
      <c r="J30" s="111"/>
      <c r="K30" s="111"/>
    </row>
    <row r="31" spans="2:11">
      <c r="B31" s="114"/>
      <c r="C31" s="114"/>
      <c r="D31" s="111"/>
      <c r="E31" s="111"/>
      <c r="F31" s="111"/>
      <c r="G31" s="111"/>
      <c r="H31" s="114"/>
      <c r="I31" s="111"/>
      <c r="J31" s="111"/>
      <c r="K31" s="111"/>
    </row>
    <row r="32" spans="2:11">
      <c r="B32" s="114"/>
      <c r="C32" s="114"/>
      <c r="D32" s="111"/>
      <c r="E32" s="111"/>
      <c r="F32" s="111"/>
      <c r="G32" s="111"/>
      <c r="H32" s="114"/>
      <c r="I32" s="111"/>
      <c r="J32" s="111"/>
      <c r="K32" s="111"/>
    </row>
    <row r="33" spans="2:11">
      <c r="B33" s="114"/>
      <c r="C33" s="114"/>
      <c r="D33" s="111"/>
      <c r="E33" s="111"/>
      <c r="F33" s="111"/>
      <c r="G33" s="111"/>
      <c r="H33" s="114"/>
      <c r="I33" s="111"/>
      <c r="J33" s="111"/>
      <c r="K33" s="111"/>
    </row>
    <row r="34" spans="2:11">
      <c r="B34" s="114"/>
      <c r="C34" s="115"/>
      <c r="D34" s="111"/>
      <c r="E34" s="111"/>
      <c r="F34" s="111"/>
      <c r="G34" s="111"/>
      <c r="H34" s="114"/>
      <c r="I34" s="111"/>
      <c r="J34" s="111"/>
      <c r="K34" s="111"/>
    </row>
    <row r="35" spans="2:11">
      <c r="B35" s="114"/>
      <c r="C35" s="114"/>
      <c r="D35" s="111"/>
      <c r="E35" s="111"/>
      <c r="F35" s="111"/>
      <c r="G35" s="111"/>
      <c r="H35" s="114"/>
      <c r="I35" s="111"/>
      <c r="J35" s="111"/>
      <c r="K35" s="111"/>
    </row>
    <row r="36" spans="2:11">
      <c r="B36" s="114"/>
      <c r="C36" s="114"/>
      <c r="D36" s="111"/>
      <c r="E36" s="111"/>
      <c r="F36" s="111"/>
      <c r="G36" s="111"/>
      <c r="H36" s="114"/>
      <c r="I36" s="111"/>
      <c r="J36" s="111"/>
      <c r="K36" s="111"/>
    </row>
    <row r="37" spans="2:11">
      <c r="B37" s="114"/>
      <c r="C37" s="114"/>
      <c r="D37" s="111"/>
      <c r="E37" s="111"/>
      <c r="F37" s="111"/>
      <c r="G37" s="111"/>
      <c r="H37" s="114"/>
      <c r="I37" s="111"/>
      <c r="J37" s="111"/>
      <c r="K37" s="111"/>
    </row>
    <row r="38" spans="2:11">
      <c r="B38" s="114"/>
      <c r="C38" s="114"/>
      <c r="D38" s="111"/>
      <c r="E38" s="111"/>
      <c r="F38" s="111"/>
      <c r="G38" s="111"/>
      <c r="H38" s="114"/>
      <c r="I38" s="111"/>
      <c r="J38" s="111"/>
      <c r="K38" s="111"/>
    </row>
    <row r="39" spans="2:11">
      <c r="B39" s="114"/>
      <c r="C39" s="114"/>
      <c r="D39" s="111"/>
      <c r="E39" s="111"/>
      <c r="F39" s="111"/>
      <c r="G39" s="111"/>
      <c r="H39" s="114"/>
      <c r="I39" s="111"/>
      <c r="J39" s="111"/>
      <c r="K39" s="111"/>
    </row>
    <row r="40" spans="2:11">
      <c r="B40" s="114"/>
      <c r="C40" s="115"/>
      <c r="D40" s="111"/>
      <c r="E40" s="111"/>
      <c r="F40" s="111"/>
      <c r="G40" s="111"/>
      <c r="H40" s="114"/>
      <c r="I40" s="111"/>
      <c r="J40" s="111"/>
      <c r="K40" s="111"/>
    </row>
    <row r="41" spans="2:11">
      <c r="B41" s="114"/>
      <c r="C41" s="114"/>
      <c r="D41" s="111"/>
      <c r="E41" s="111"/>
      <c r="F41" s="111"/>
      <c r="G41" s="111"/>
      <c r="H41" s="114"/>
      <c r="I41" s="111"/>
      <c r="J41" s="111"/>
      <c r="K41" s="111"/>
    </row>
    <row r="42" spans="2:11">
      <c r="B42" s="114"/>
      <c r="C42" s="114"/>
      <c r="D42" s="111"/>
      <c r="E42" s="111"/>
      <c r="F42" s="111"/>
      <c r="G42" s="111"/>
      <c r="H42" s="114"/>
      <c r="I42" s="111"/>
      <c r="J42" s="111"/>
      <c r="K42" s="111"/>
    </row>
    <row r="43" spans="2:11">
      <c r="B43" s="114"/>
      <c r="C43" s="114"/>
      <c r="D43" s="111"/>
      <c r="E43" s="111"/>
      <c r="F43" s="111"/>
      <c r="G43" s="111"/>
      <c r="H43" s="114"/>
      <c r="I43" s="111"/>
      <c r="J43" s="111"/>
      <c r="K43" s="111"/>
    </row>
    <row r="44" spans="2:11">
      <c r="B44" s="114"/>
      <c r="C44" s="115"/>
      <c r="D44" s="111"/>
      <c r="E44" s="111"/>
      <c r="F44" s="111"/>
      <c r="G44" s="111"/>
      <c r="H44" s="114"/>
      <c r="I44" s="111"/>
      <c r="J44" s="111"/>
      <c r="K44" s="111"/>
    </row>
    <row r="45" spans="2:11">
      <c r="B45" s="114"/>
      <c r="C45" s="114"/>
      <c r="D45" s="111"/>
      <c r="E45" s="111"/>
      <c r="F45" s="111"/>
      <c r="G45" s="111"/>
      <c r="H45" s="114"/>
      <c r="I45" s="111"/>
      <c r="J45" s="111"/>
      <c r="K45" s="111"/>
    </row>
    <row r="46" spans="2:11">
      <c r="B46" s="114"/>
      <c r="C46" s="114"/>
      <c r="D46" s="111"/>
      <c r="E46" s="111"/>
      <c r="F46" s="111"/>
      <c r="G46" s="111"/>
      <c r="H46" s="114"/>
      <c r="I46" s="111"/>
      <c r="J46" s="111"/>
      <c r="K46" s="111"/>
    </row>
    <row r="47" spans="2:11">
      <c r="B47" s="114"/>
      <c r="C47" s="114"/>
      <c r="D47" s="111"/>
      <c r="E47" s="111"/>
      <c r="F47" s="111"/>
      <c r="G47" s="111"/>
      <c r="H47" s="114"/>
      <c r="I47" s="111"/>
      <c r="J47" s="111"/>
      <c r="K47" s="111"/>
    </row>
    <row r="48" spans="2:11">
      <c r="B48" s="114"/>
      <c r="C48" s="115"/>
      <c r="D48" s="111"/>
      <c r="E48" s="111"/>
      <c r="F48" s="111"/>
      <c r="G48" s="111"/>
      <c r="H48" s="114"/>
      <c r="I48" s="111"/>
      <c r="J48" s="111"/>
      <c r="K48" s="111"/>
    </row>
    <row r="49" spans="2:11">
      <c r="B49" s="114"/>
      <c r="C49" s="114"/>
      <c r="D49" s="111"/>
      <c r="E49" s="111"/>
      <c r="F49" s="111"/>
      <c r="G49" s="111"/>
      <c r="H49" s="114"/>
      <c r="I49" s="111"/>
      <c r="J49" s="111"/>
      <c r="K49" s="111"/>
    </row>
    <row r="50" spans="2:11">
      <c r="B50" s="114"/>
      <c r="C50" s="114"/>
      <c r="D50" s="111"/>
      <c r="E50" s="111"/>
      <c r="F50" s="111"/>
      <c r="G50" s="111"/>
      <c r="H50" s="114"/>
      <c r="I50" s="111"/>
      <c r="J50" s="111"/>
      <c r="K50" s="111"/>
    </row>
    <row r="51" spans="2:11">
      <c r="B51" s="114"/>
      <c r="C51" s="114"/>
      <c r="D51" s="111"/>
      <c r="E51" s="111"/>
      <c r="F51" s="111"/>
      <c r="G51" s="111"/>
      <c r="H51" s="114"/>
      <c r="I51" s="111"/>
      <c r="J51" s="111"/>
      <c r="K51" s="111"/>
    </row>
    <row r="52" spans="2:11">
      <c r="B52" s="114"/>
      <c r="C52" s="114"/>
      <c r="D52" s="111"/>
      <c r="E52" s="111"/>
      <c r="F52" s="111"/>
      <c r="G52" s="111"/>
      <c r="H52" s="114"/>
      <c r="I52" s="111"/>
      <c r="J52" s="111"/>
      <c r="K52" s="111"/>
    </row>
    <row r="53" spans="2:11">
      <c r="B53" s="114"/>
      <c r="C53" s="115"/>
      <c r="D53" s="111"/>
      <c r="E53" s="111"/>
      <c r="F53" s="111"/>
      <c r="G53" s="111"/>
      <c r="H53" s="114"/>
      <c r="I53" s="111"/>
      <c r="J53" s="111"/>
      <c r="K53" s="111"/>
    </row>
    <row r="54" spans="2:11">
      <c r="B54" s="114"/>
      <c r="C54" s="114"/>
      <c r="D54" s="111"/>
      <c r="E54" s="111"/>
      <c r="F54" s="111"/>
      <c r="G54" s="111"/>
      <c r="H54" s="114"/>
      <c r="I54" s="111"/>
      <c r="J54" s="111"/>
      <c r="K54" s="111"/>
    </row>
    <row r="55" spans="2:11">
      <c r="B55" s="114"/>
      <c r="C55" s="114"/>
      <c r="D55" s="111"/>
      <c r="E55" s="111"/>
      <c r="F55" s="111"/>
      <c r="G55" s="111"/>
      <c r="H55" s="114"/>
      <c r="I55" s="111"/>
      <c r="J55" s="111"/>
      <c r="K55" s="111"/>
    </row>
    <row r="56" spans="2:11">
      <c r="B56" s="114"/>
      <c r="C56" s="114"/>
      <c r="D56" s="111"/>
      <c r="E56" s="111"/>
      <c r="F56" s="111"/>
      <c r="G56" s="111"/>
      <c r="H56" s="114"/>
      <c r="I56" s="111"/>
      <c r="J56" s="111"/>
      <c r="K56" s="111"/>
    </row>
    <row r="57" spans="2:11">
      <c r="B57" s="114"/>
      <c r="C57" s="114"/>
      <c r="D57" s="111"/>
      <c r="E57" s="111"/>
      <c r="F57" s="111"/>
      <c r="G57" s="111"/>
      <c r="H57" s="114"/>
      <c r="I57" s="111"/>
      <c r="J57" s="111"/>
      <c r="K57" s="111"/>
    </row>
    <row r="58" spans="2:11">
      <c r="B58" s="114"/>
      <c r="C58" s="114"/>
      <c r="D58" s="111"/>
      <c r="E58" s="111"/>
      <c r="F58" s="111"/>
      <c r="G58" s="111"/>
      <c r="H58" s="114"/>
      <c r="I58" s="111"/>
      <c r="J58" s="111"/>
      <c r="K58" s="111"/>
    </row>
    <row r="59" spans="2:11">
      <c r="B59" s="114"/>
      <c r="C59" s="115"/>
      <c r="D59" s="111"/>
      <c r="E59" s="111"/>
      <c r="F59" s="111"/>
      <c r="G59" s="111"/>
      <c r="H59" s="114"/>
      <c r="I59" s="111"/>
      <c r="J59" s="111"/>
      <c r="K59" s="111"/>
    </row>
    <row r="60" spans="2:11">
      <c r="B60" s="114"/>
      <c r="C60" s="114"/>
      <c r="D60" s="111"/>
      <c r="E60" s="111"/>
      <c r="F60" s="111"/>
      <c r="G60" s="111"/>
      <c r="H60" s="114"/>
      <c r="I60" s="111"/>
      <c r="J60" s="111"/>
      <c r="K60" s="111"/>
    </row>
    <row r="61" spans="2:11">
      <c r="B61" s="114"/>
      <c r="C61" s="114"/>
      <c r="D61" s="111"/>
      <c r="E61" s="111"/>
      <c r="F61" s="111"/>
      <c r="G61" s="111"/>
      <c r="H61" s="114"/>
      <c r="I61" s="111"/>
      <c r="J61" s="111"/>
      <c r="K61" s="111"/>
    </row>
    <row r="62" spans="2:11">
      <c r="B62" s="114"/>
      <c r="C62" s="114"/>
      <c r="D62" s="111"/>
      <c r="E62" s="111"/>
      <c r="F62" s="111"/>
      <c r="G62" s="111"/>
      <c r="H62" s="114"/>
      <c r="I62" s="111"/>
      <c r="J62" s="111"/>
      <c r="K62" s="111"/>
    </row>
    <row r="63" spans="2:11">
      <c r="B63" s="114"/>
      <c r="C63" s="114"/>
      <c r="D63" s="111"/>
      <c r="E63" s="111"/>
      <c r="F63" s="111"/>
      <c r="G63" s="111"/>
      <c r="H63" s="114"/>
      <c r="I63" s="111"/>
      <c r="J63" s="111"/>
      <c r="K63" s="111"/>
    </row>
    <row r="64" spans="2:11">
      <c r="B64" s="114"/>
      <c r="C64" s="114"/>
      <c r="D64" s="111"/>
      <c r="E64" s="111"/>
      <c r="F64" s="111"/>
      <c r="G64" s="111"/>
      <c r="H64" s="114"/>
      <c r="I64" s="111"/>
      <c r="J64" s="111"/>
      <c r="K64" s="111"/>
    </row>
    <row r="65" spans="2:11">
      <c r="B65" s="114"/>
      <c r="C65" s="114"/>
      <c r="D65" s="111"/>
      <c r="E65" s="111"/>
      <c r="F65" s="111"/>
      <c r="G65" s="111"/>
      <c r="H65" s="114"/>
      <c r="I65" s="111"/>
      <c r="J65" s="111"/>
      <c r="K65" s="111"/>
    </row>
    <row r="66" spans="2:11">
      <c r="B66" s="114"/>
      <c r="C66" s="114"/>
      <c r="D66" s="111"/>
      <c r="E66" s="111"/>
      <c r="F66" s="111"/>
      <c r="G66" s="111"/>
      <c r="H66" s="114"/>
      <c r="I66" s="111"/>
      <c r="J66" s="111"/>
      <c r="K66" s="111"/>
    </row>
    <row r="67" spans="2:11">
      <c r="B67" s="114"/>
      <c r="C67" s="114"/>
      <c r="D67" s="111"/>
      <c r="E67" s="111"/>
      <c r="F67" s="111"/>
      <c r="G67" s="111"/>
      <c r="H67" s="114"/>
      <c r="I67" s="111"/>
      <c r="J67" s="111"/>
      <c r="K67" s="111"/>
    </row>
    <row r="68" spans="2:11">
      <c r="B68" s="114"/>
      <c r="C68" s="114"/>
      <c r="D68" s="111"/>
      <c r="E68" s="111"/>
      <c r="F68" s="111"/>
      <c r="G68" s="111"/>
      <c r="H68" s="114"/>
      <c r="I68" s="111"/>
      <c r="J68" s="111"/>
      <c r="K68" s="111"/>
    </row>
    <row r="69" spans="2:11">
      <c r="B69" s="114"/>
      <c r="C69" s="114"/>
      <c r="D69" s="111"/>
      <c r="E69" s="111"/>
      <c r="F69" s="111"/>
      <c r="G69" s="111"/>
      <c r="H69" s="114"/>
      <c r="I69" s="111"/>
      <c r="J69" s="111"/>
      <c r="K69" s="111"/>
    </row>
    <row r="70" spans="2:11">
      <c r="B70" s="114"/>
      <c r="C70" s="114"/>
      <c r="D70" s="111"/>
      <c r="E70" s="111"/>
      <c r="F70" s="111"/>
      <c r="G70" s="111"/>
      <c r="H70" s="114"/>
      <c r="I70" s="111"/>
      <c r="J70" s="111"/>
      <c r="K70" s="111"/>
    </row>
    <row r="71" spans="2:11">
      <c r="B71" s="114"/>
      <c r="C71" s="114"/>
      <c r="D71" s="111"/>
      <c r="E71" s="111"/>
      <c r="F71" s="111"/>
      <c r="G71" s="111"/>
      <c r="H71" s="114"/>
      <c r="I71" s="111"/>
      <c r="J71" s="111"/>
      <c r="K71" s="111"/>
    </row>
    <row r="72" spans="2:11">
      <c r="B72" s="114"/>
      <c r="C72" s="115"/>
      <c r="D72" s="111"/>
      <c r="E72" s="111"/>
      <c r="F72" s="111"/>
      <c r="G72" s="111"/>
      <c r="H72" s="114"/>
      <c r="I72" s="111"/>
      <c r="J72" s="111"/>
      <c r="K72" s="111"/>
    </row>
    <row r="73" spans="2:11">
      <c r="B73" s="114"/>
      <c r="C73" s="114"/>
      <c r="D73" s="111"/>
      <c r="E73" s="111"/>
      <c r="F73" s="111"/>
      <c r="G73" s="111"/>
      <c r="H73" s="114"/>
      <c r="I73" s="111"/>
      <c r="J73" s="111"/>
      <c r="K73" s="111"/>
    </row>
    <row r="74" spans="2:11">
      <c r="B74" s="114"/>
      <c r="C74" s="114"/>
      <c r="D74" s="111"/>
      <c r="E74" s="111"/>
      <c r="F74" s="111"/>
      <c r="G74" s="111"/>
      <c r="H74" s="114"/>
      <c r="I74" s="111"/>
      <c r="J74" s="111"/>
      <c r="K74" s="111"/>
    </row>
    <row r="75" spans="2:11">
      <c r="B75" s="114"/>
      <c r="C75" s="114"/>
      <c r="D75" s="111"/>
      <c r="E75" s="111"/>
      <c r="F75" s="111"/>
      <c r="G75" s="111"/>
      <c r="H75" s="114"/>
      <c r="I75" s="111"/>
      <c r="J75" s="111"/>
      <c r="K75" s="111"/>
    </row>
    <row r="76" spans="2:11">
      <c r="B76" s="114"/>
      <c r="C76" s="114"/>
      <c r="D76" s="111"/>
      <c r="E76" s="111"/>
      <c r="F76" s="111"/>
      <c r="G76" s="111"/>
      <c r="H76" s="114"/>
      <c r="I76" s="111"/>
      <c r="J76" s="111"/>
      <c r="K76" s="111"/>
    </row>
    <row r="77" spans="2:11">
      <c r="B77" s="114"/>
      <c r="C77" s="114"/>
      <c r="D77" s="111"/>
      <c r="E77" s="111"/>
      <c r="F77" s="111"/>
      <c r="G77" s="111"/>
      <c r="H77" s="114"/>
      <c r="I77" s="111"/>
      <c r="J77" s="111"/>
      <c r="K77" s="111"/>
    </row>
    <row r="78" spans="2:11">
      <c r="B78" s="114"/>
      <c r="C78" s="114"/>
      <c r="D78" s="111"/>
      <c r="E78" s="111"/>
      <c r="F78" s="111"/>
      <c r="G78" s="111"/>
      <c r="H78" s="114"/>
      <c r="I78" s="111"/>
      <c r="J78" s="111"/>
      <c r="K78" s="111"/>
    </row>
    <row r="79" spans="2:11">
      <c r="B79" s="114"/>
      <c r="C79" s="114"/>
      <c r="D79" s="111"/>
      <c r="E79" s="111"/>
      <c r="F79" s="111"/>
      <c r="G79" s="111"/>
      <c r="H79" s="114"/>
      <c r="I79" s="111"/>
      <c r="J79" s="111"/>
      <c r="K79" s="111"/>
    </row>
    <row r="80" spans="2:11">
      <c r="B80" s="114"/>
      <c r="C80" s="114"/>
      <c r="D80" s="111"/>
      <c r="E80" s="111"/>
      <c r="F80" s="111"/>
      <c r="G80" s="111"/>
      <c r="H80" s="114"/>
      <c r="I80" s="111"/>
      <c r="J80" s="111"/>
      <c r="K80" s="111"/>
    </row>
    <row r="81" spans="2:11">
      <c r="B81" s="114"/>
      <c r="C81" s="114"/>
      <c r="D81" s="111"/>
      <c r="E81" s="111"/>
      <c r="F81" s="111"/>
      <c r="G81" s="111"/>
      <c r="H81" s="114"/>
      <c r="I81" s="111"/>
      <c r="J81" s="111"/>
      <c r="K81" s="111"/>
    </row>
    <row r="82" spans="2:11">
      <c r="B82" s="114"/>
      <c r="C82" s="114"/>
      <c r="D82" s="111"/>
      <c r="E82" s="111"/>
      <c r="F82" s="111"/>
      <c r="G82" s="111"/>
      <c r="H82" s="114"/>
      <c r="I82" s="111"/>
      <c r="J82" s="111"/>
      <c r="K82" s="111"/>
    </row>
    <row r="83" spans="2:11">
      <c r="B83" s="114"/>
      <c r="C83" s="114"/>
      <c r="D83" s="111"/>
      <c r="E83" s="111"/>
      <c r="F83" s="111"/>
      <c r="G83" s="111"/>
      <c r="H83" s="114"/>
      <c r="I83" s="111"/>
      <c r="J83" s="111"/>
      <c r="K83" s="111"/>
    </row>
    <row r="84" spans="2:11">
      <c r="B84" s="114"/>
      <c r="C84" s="114"/>
      <c r="D84" s="111"/>
      <c r="E84" s="111"/>
      <c r="F84" s="111"/>
      <c r="G84" s="111"/>
      <c r="H84" s="114"/>
      <c r="I84" s="111"/>
      <c r="J84" s="111"/>
      <c r="K84" s="111"/>
    </row>
    <row r="85" spans="2:11">
      <c r="B85" s="114"/>
      <c r="C85" s="114"/>
      <c r="D85" s="111"/>
      <c r="E85" s="111"/>
      <c r="F85" s="111"/>
      <c r="G85" s="111"/>
      <c r="H85" s="114"/>
      <c r="I85" s="111"/>
      <c r="J85" s="111"/>
      <c r="K85" s="111"/>
    </row>
    <row r="86" spans="2:11">
      <c r="B86" s="114"/>
      <c r="C86" s="114"/>
      <c r="D86" s="111"/>
      <c r="E86" s="111"/>
      <c r="F86" s="111"/>
      <c r="G86" s="111"/>
      <c r="H86" s="114"/>
      <c r="I86" s="111"/>
      <c r="J86" s="111"/>
      <c r="K86" s="111"/>
    </row>
    <row r="87" spans="2:11">
      <c r="B87" s="114"/>
      <c r="C87" s="114"/>
      <c r="D87" s="111"/>
      <c r="E87" s="111"/>
      <c r="F87" s="111"/>
      <c r="G87" s="111"/>
      <c r="H87" s="114"/>
      <c r="I87" s="111"/>
      <c r="J87" s="111"/>
      <c r="K87" s="111"/>
    </row>
    <row r="88" spans="2:11">
      <c r="B88" s="114"/>
      <c r="C88" s="114"/>
      <c r="D88" s="111"/>
      <c r="E88" s="111"/>
      <c r="F88" s="111"/>
      <c r="G88" s="111"/>
      <c r="H88" s="114"/>
      <c r="I88" s="111"/>
      <c r="J88" s="111"/>
      <c r="K88" s="111"/>
    </row>
    <row r="89" spans="2:11">
      <c r="B89" s="114"/>
      <c r="C89" s="114"/>
      <c r="D89" s="111"/>
      <c r="E89" s="111"/>
      <c r="F89" s="111"/>
      <c r="G89" s="111"/>
      <c r="H89" s="114"/>
      <c r="I89" s="111"/>
      <c r="J89" s="111"/>
      <c r="K89" s="111"/>
    </row>
    <row r="90" spans="2:11">
      <c r="B90" s="114"/>
      <c r="C90" s="114"/>
      <c r="D90" s="111"/>
      <c r="E90" s="111"/>
      <c r="F90" s="111"/>
      <c r="G90" s="111"/>
      <c r="H90" s="114"/>
      <c r="I90" s="111"/>
      <c r="J90" s="111"/>
      <c r="K90" s="111"/>
    </row>
    <row r="91" spans="2:11">
      <c r="B91" s="114"/>
      <c r="C91" s="114"/>
      <c r="D91" s="111"/>
      <c r="E91" s="111"/>
      <c r="F91" s="111"/>
      <c r="G91" s="111"/>
      <c r="H91" s="114"/>
      <c r="I91" s="111"/>
      <c r="J91" s="111"/>
      <c r="K91" s="111"/>
    </row>
    <row r="92" spans="2:11">
      <c r="B92" s="114"/>
      <c r="C92" s="114"/>
      <c r="D92" s="111"/>
      <c r="E92" s="111"/>
      <c r="F92" s="111"/>
      <c r="G92" s="111"/>
      <c r="H92" s="114"/>
      <c r="I92" s="111"/>
      <c r="J92" s="111"/>
      <c r="K92" s="111"/>
    </row>
    <row r="93" spans="2:11">
      <c r="B93" s="114"/>
      <c r="C93" s="114"/>
      <c r="D93" s="111"/>
      <c r="E93" s="111"/>
      <c r="F93" s="111"/>
      <c r="G93" s="111"/>
      <c r="H93" s="114"/>
      <c r="I93" s="111"/>
      <c r="J93" s="111"/>
      <c r="K93" s="111"/>
    </row>
    <row r="94" spans="2:11">
      <c r="B94" s="114"/>
      <c r="C94" s="114"/>
      <c r="D94" s="111"/>
      <c r="E94" s="111"/>
      <c r="F94" s="111"/>
      <c r="G94" s="111"/>
      <c r="H94" s="114"/>
      <c r="I94" s="111"/>
      <c r="J94" s="111"/>
      <c r="K94" s="111"/>
    </row>
    <row r="95" spans="2:11">
      <c r="B95" s="114"/>
      <c r="C95" s="114"/>
      <c r="D95" s="111"/>
      <c r="E95" s="111"/>
      <c r="F95" s="111"/>
      <c r="G95" s="111"/>
      <c r="H95" s="114"/>
      <c r="I95" s="111"/>
      <c r="J95" s="111"/>
      <c r="K95" s="111"/>
    </row>
    <row r="96" spans="2:11">
      <c r="B96" s="114"/>
      <c r="C96" s="115"/>
      <c r="D96" s="111"/>
      <c r="E96" s="111"/>
      <c r="F96" s="111"/>
      <c r="G96" s="111"/>
      <c r="H96" s="114"/>
      <c r="I96" s="111"/>
      <c r="J96" s="111"/>
      <c r="K96" s="111"/>
    </row>
    <row r="97" spans="2:11">
      <c r="B97" s="114"/>
      <c r="C97" s="114"/>
      <c r="D97" s="111"/>
      <c r="E97" s="111"/>
      <c r="F97" s="111"/>
      <c r="G97" s="111"/>
      <c r="H97" s="114"/>
      <c r="I97" s="111"/>
      <c r="J97" s="111"/>
      <c r="K97" s="111"/>
    </row>
    <row r="98" spans="2:11">
      <c r="B98" s="114"/>
      <c r="C98" s="114"/>
      <c r="D98" s="111"/>
      <c r="E98" s="111"/>
      <c r="F98" s="111"/>
      <c r="G98" s="111"/>
      <c r="H98" s="114"/>
      <c r="I98" s="111"/>
      <c r="J98" s="111"/>
      <c r="K98" s="111"/>
    </row>
    <row r="99" spans="2:11">
      <c r="B99" s="114"/>
      <c r="C99" s="114"/>
      <c r="D99" s="111"/>
      <c r="E99" s="111"/>
      <c r="F99" s="111"/>
      <c r="G99" s="111"/>
      <c r="H99" s="114"/>
      <c r="I99" s="111"/>
      <c r="J99" s="111"/>
      <c r="K99" s="111"/>
    </row>
    <row r="100" spans="2:11">
      <c r="B100" s="114"/>
      <c r="C100" s="114"/>
      <c r="D100" s="111"/>
      <c r="E100" s="111"/>
      <c r="F100" s="111"/>
      <c r="G100" s="111"/>
      <c r="H100" s="114"/>
      <c r="I100" s="111"/>
      <c r="J100" s="111"/>
      <c r="K100" s="111"/>
    </row>
    <row r="101" spans="2:11">
      <c r="B101" s="114"/>
      <c r="C101" s="114"/>
      <c r="D101" s="111"/>
      <c r="E101" s="111"/>
      <c r="F101" s="111"/>
      <c r="G101" s="111"/>
      <c r="H101" s="114"/>
      <c r="I101" s="111"/>
      <c r="J101" s="111"/>
      <c r="K101" s="111"/>
    </row>
    <row r="102" spans="2:11">
      <c r="B102" s="114"/>
      <c r="C102" s="114"/>
      <c r="D102" s="111"/>
      <c r="E102" s="111"/>
      <c r="F102" s="111"/>
      <c r="G102" s="111"/>
      <c r="H102" s="114"/>
      <c r="I102" s="111"/>
      <c r="J102" s="111"/>
      <c r="K102" s="111"/>
    </row>
    <row r="103" spans="2:11">
      <c r="B103" s="114"/>
      <c r="C103" s="114"/>
      <c r="D103" s="111"/>
      <c r="E103" s="111"/>
      <c r="F103" s="111"/>
      <c r="G103" s="111"/>
      <c r="H103" s="114"/>
      <c r="I103" s="111"/>
      <c r="J103" s="111"/>
      <c r="K103" s="111"/>
    </row>
    <row r="104" spans="2:11">
      <c r="B104" s="114"/>
      <c r="C104" s="114"/>
      <c r="D104" s="111"/>
      <c r="E104" s="111"/>
      <c r="F104" s="111"/>
      <c r="G104" s="111"/>
      <c r="H104" s="114"/>
      <c r="I104" s="111"/>
      <c r="J104" s="111"/>
      <c r="K104" s="111"/>
    </row>
    <row r="105" spans="2:11">
      <c r="B105" s="114"/>
      <c r="C105" s="114"/>
      <c r="D105" s="111"/>
      <c r="E105" s="111"/>
      <c r="F105" s="111"/>
      <c r="G105" s="111"/>
      <c r="H105" s="114"/>
      <c r="I105" s="111"/>
      <c r="J105" s="111"/>
      <c r="K105" s="111"/>
    </row>
    <row r="106" spans="2:11">
      <c r="B106" s="114"/>
      <c r="C106" s="114"/>
      <c r="D106" s="111"/>
      <c r="E106" s="111"/>
      <c r="F106" s="111"/>
      <c r="G106" s="111"/>
      <c r="H106" s="114"/>
      <c r="I106" s="111"/>
      <c r="J106" s="111"/>
      <c r="K106" s="111"/>
    </row>
    <row r="107" spans="2:11">
      <c r="B107" s="114"/>
      <c r="C107" s="114"/>
      <c r="D107" s="111"/>
      <c r="E107" s="111"/>
      <c r="F107" s="111"/>
      <c r="G107" s="111"/>
      <c r="H107" s="114"/>
      <c r="I107" s="111"/>
      <c r="J107" s="111"/>
      <c r="K107" s="111"/>
    </row>
    <row r="108" spans="2:11">
      <c r="B108" s="114"/>
      <c r="C108" s="115"/>
      <c r="D108" s="111"/>
      <c r="E108" s="111"/>
      <c r="F108" s="111"/>
      <c r="G108" s="111"/>
      <c r="H108" s="114"/>
      <c r="I108" s="111"/>
      <c r="J108" s="111"/>
      <c r="K108" s="111"/>
    </row>
    <row r="109" spans="2:11">
      <c r="B109" s="114"/>
      <c r="C109" s="114"/>
      <c r="D109" s="111"/>
      <c r="E109" s="111"/>
      <c r="F109" s="111"/>
      <c r="G109" s="111"/>
      <c r="H109" s="114"/>
      <c r="I109" s="111"/>
      <c r="J109" s="111"/>
      <c r="K109" s="111"/>
    </row>
    <row r="110" spans="2:11">
      <c r="B110" s="114"/>
      <c r="C110" s="114"/>
      <c r="D110" s="111"/>
      <c r="E110" s="111"/>
      <c r="F110" s="111"/>
      <c r="G110" s="111"/>
      <c r="H110" s="114"/>
      <c r="I110" s="111"/>
      <c r="J110" s="111"/>
      <c r="K110" s="111"/>
    </row>
    <row r="111" spans="2:11">
      <c r="B111" s="114"/>
      <c r="C111" s="115"/>
      <c r="D111" s="111"/>
      <c r="E111" s="111"/>
      <c r="F111" s="111"/>
      <c r="G111" s="111"/>
      <c r="H111" s="114"/>
      <c r="I111" s="111"/>
      <c r="J111" s="111"/>
      <c r="K111" s="111"/>
    </row>
    <row r="112" spans="2:11">
      <c r="B112" s="114"/>
      <c r="C112" s="115"/>
      <c r="D112" s="111"/>
      <c r="E112" s="111"/>
      <c r="F112" s="111"/>
      <c r="G112" s="111"/>
      <c r="H112" s="114"/>
      <c r="I112" s="111"/>
      <c r="J112" s="111"/>
      <c r="K112" s="111"/>
    </row>
    <row r="113" spans="2:11">
      <c r="B113" s="114"/>
      <c r="C113" s="114"/>
      <c r="D113" s="111"/>
      <c r="E113" s="111"/>
      <c r="F113" s="111"/>
      <c r="G113" s="111"/>
      <c r="H113" s="114"/>
      <c r="I113" s="111"/>
      <c r="J113" s="111"/>
      <c r="K113" s="111"/>
    </row>
    <row r="114" spans="2:11">
      <c r="B114" s="114"/>
      <c r="C114" s="114"/>
      <c r="D114" s="111"/>
      <c r="E114" s="111"/>
      <c r="F114" s="111"/>
      <c r="G114" s="111"/>
      <c r="H114" s="114"/>
      <c r="I114" s="111"/>
      <c r="J114" s="111"/>
      <c r="K114" s="111"/>
    </row>
    <row r="115" spans="2:11">
      <c r="B115" s="114"/>
      <c r="C115" s="115"/>
      <c r="D115" s="111"/>
      <c r="E115" s="111"/>
      <c r="F115" s="111"/>
      <c r="G115" s="111"/>
      <c r="H115" s="114"/>
      <c r="I115" s="111"/>
      <c r="J115" s="111"/>
      <c r="K115" s="111"/>
    </row>
    <row r="116" spans="2:11">
      <c r="B116" s="114"/>
      <c r="C116" s="114"/>
      <c r="D116" s="111"/>
      <c r="E116" s="111"/>
      <c r="F116" s="111"/>
      <c r="G116" s="111"/>
      <c r="H116" s="114"/>
      <c r="I116" s="111"/>
      <c r="J116" s="111"/>
      <c r="K116" s="111"/>
    </row>
    <row r="117" spans="2:11">
      <c r="B117" s="114"/>
      <c r="C117" s="114"/>
      <c r="D117" s="111"/>
      <c r="E117" s="111"/>
      <c r="F117" s="111"/>
      <c r="G117" s="111"/>
      <c r="H117" s="114"/>
      <c r="I117" s="111"/>
      <c r="J117" s="111"/>
      <c r="K117" s="111"/>
    </row>
    <row r="118" spans="2:11">
      <c r="B118" s="114"/>
      <c r="C118" s="114"/>
      <c r="D118" s="111"/>
      <c r="E118" s="111"/>
      <c r="F118" s="111"/>
      <c r="G118" s="111"/>
      <c r="H118" s="114"/>
      <c r="I118" s="111"/>
      <c r="J118" s="111"/>
      <c r="K118" s="111"/>
    </row>
    <row r="119" spans="2:11">
      <c r="B119" s="114"/>
      <c r="C119" s="114"/>
      <c r="D119" s="111"/>
      <c r="E119" s="111"/>
      <c r="F119" s="111"/>
      <c r="G119" s="111"/>
      <c r="H119" s="114"/>
      <c r="I119" s="111"/>
      <c r="J119" s="111"/>
      <c r="K119" s="111"/>
    </row>
    <row r="120" spans="2:11">
      <c r="B120" s="114"/>
      <c r="C120" s="114"/>
      <c r="D120" s="111"/>
      <c r="E120" s="111"/>
      <c r="F120" s="111"/>
      <c r="G120" s="111"/>
      <c r="H120" s="114"/>
      <c r="I120" s="111"/>
      <c r="J120" s="111"/>
      <c r="K120" s="111"/>
    </row>
    <row r="121" spans="2:11">
      <c r="B121" s="114"/>
      <c r="C121" s="114"/>
      <c r="D121" s="111"/>
      <c r="E121" s="111"/>
      <c r="F121" s="111"/>
      <c r="G121" s="111"/>
      <c r="H121" s="114"/>
      <c r="I121" s="111"/>
      <c r="J121" s="111"/>
      <c r="K121" s="111"/>
    </row>
    <row r="122" spans="2:11">
      <c r="B122" s="114"/>
      <c r="C122" s="114"/>
      <c r="D122" s="111"/>
      <c r="E122" s="111"/>
      <c r="F122" s="111"/>
      <c r="G122" s="111"/>
      <c r="H122" s="114"/>
      <c r="I122" s="111"/>
      <c r="J122" s="111"/>
      <c r="K122" s="111"/>
    </row>
    <row r="123" spans="2:11">
      <c r="B123" s="114"/>
      <c r="C123" s="114"/>
      <c r="D123" s="111"/>
      <c r="E123" s="111"/>
      <c r="F123" s="111"/>
      <c r="G123" s="111"/>
      <c r="H123" s="114"/>
      <c r="I123" s="111"/>
      <c r="J123" s="111"/>
      <c r="K123" s="111"/>
    </row>
    <row r="124" spans="2:11">
      <c r="B124" s="114"/>
      <c r="C124" s="114"/>
      <c r="D124" s="111"/>
      <c r="E124" s="111"/>
      <c r="F124" s="111"/>
      <c r="G124" s="111"/>
      <c r="H124" s="114"/>
      <c r="I124" s="111"/>
      <c r="J124" s="111"/>
      <c r="K124" s="111"/>
    </row>
    <row r="125" spans="2:11">
      <c r="B125" s="114"/>
      <c r="C125" s="114"/>
      <c r="D125" s="111"/>
      <c r="E125" s="111"/>
      <c r="F125" s="111"/>
      <c r="G125" s="111"/>
      <c r="H125" s="114"/>
      <c r="I125" s="111"/>
      <c r="J125" s="111"/>
      <c r="K125" s="111"/>
    </row>
    <row r="126" spans="2:11">
      <c r="B126" s="114"/>
      <c r="C126" s="114"/>
      <c r="D126" s="111"/>
      <c r="E126" s="111"/>
      <c r="F126" s="111"/>
      <c r="G126" s="111"/>
      <c r="H126" s="114"/>
      <c r="I126" s="111"/>
      <c r="J126" s="111"/>
      <c r="K126" s="111"/>
    </row>
    <row r="127" spans="2:11">
      <c r="B127" s="114"/>
      <c r="C127" s="114"/>
      <c r="D127" s="111"/>
      <c r="E127" s="111"/>
      <c r="F127" s="111"/>
      <c r="G127" s="111"/>
      <c r="H127" s="114"/>
      <c r="I127" s="111"/>
      <c r="J127" s="111"/>
      <c r="K127" s="111"/>
    </row>
    <row r="128" spans="2:11">
      <c r="B128" s="114"/>
      <c r="C128" s="114"/>
      <c r="D128" s="111"/>
      <c r="E128" s="111"/>
      <c r="F128" s="111"/>
      <c r="G128" s="111"/>
      <c r="H128" s="114"/>
      <c r="I128" s="111"/>
      <c r="J128" s="111"/>
      <c r="K128" s="111"/>
    </row>
    <row r="129" spans="2:11">
      <c r="B129" s="114"/>
      <c r="C129" s="114"/>
      <c r="D129" s="111"/>
      <c r="E129" s="111"/>
      <c r="F129" s="111"/>
      <c r="G129" s="111"/>
      <c r="H129" s="114"/>
      <c r="I129" s="111"/>
      <c r="J129" s="111"/>
      <c r="K129" s="111"/>
    </row>
    <row r="130" spans="2:11">
      <c r="B130" s="114"/>
      <c r="C130" s="114"/>
      <c r="D130" s="111"/>
      <c r="E130" s="111"/>
      <c r="F130" s="111"/>
      <c r="G130" s="111"/>
      <c r="H130" s="114"/>
      <c r="I130" s="111"/>
      <c r="J130" s="111"/>
      <c r="K130" s="111"/>
    </row>
    <row r="131" spans="2:11">
      <c r="B131" s="114"/>
      <c r="C131" s="114"/>
      <c r="D131" s="111"/>
      <c r="E131" s="111"/>
      <c r="F131" s="111"/>
      <c r="G131" s="111"/>
      <c r="H131" s="114"/>
      <c r="I131" s="111"/>
      <c r="J131" s="111"/>
      <c r="K131" s="111"/>
    </row>
    <row r="132" spans="2:11">
      <c r="B132" s="114"/>
      <c r="C132" s="114"/>
      <c r="D132" s="111"/>
      <c r="E132" s="111"/>
      <c r="F132" s="111"/>
      <c r="G132" s="111"/>
      <c r="H132" s="114"/>
      <c r="I132" s="111"/>
      <c r="J132" s="111"/>
      <c r="K132" s="111"/>
    </row>
    <row r="133" spans="2:11">
      <c r="B133" s="114"/>
      <c r="C133" s="114"/>
      <c r="D133" s="111"/>
      <c r="E133" s="111"/>
      <c r="F133" s="111"/>
      <c r="G133" s="111"/>
      <c r="H133" s="114"/>
      <c r="I133" s="114"/>
      <c r="J133" s="114"/>
      <c r="K133" s="114"/>
    </row>
    <row r="134" spans="2:11">
      <c r="B134" s="114"/>
      <c r="C134" s="114"/>
      <c r="D134" s="111"/>
      <c r="E134" s="111"/>
      <c r="F134" s="111"/>
      <c r="G134" s="111"/>
      <c r="H134" s="114"/>
      <c r="I134" s="114"/>
      <c r="J134" s="114"/>
      <c r="K134" s="114"/>
    </row>
    <row r="135" spans="2:11"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</row>
    <row r="136" spans="2:11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</row>
    <row r="137" spans="2:11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</row>
    <row r="138" spans="2:11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</row>
    <row r="139" spans="2:11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</row>
    <row r="140" spans="2:11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</row>
    <row r="141" spans="2:11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</row>
    <row r="142" spans="2:11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</row>
    <row r="143" spans="2:11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</row>
    <row r="144" spans="2:1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</row>
    <row r="145" spans="2:1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6" spans="2:1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7" spans="2:11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</row>
    <row r="148" spans="2:11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</row>
    <row r="149" spans="2:11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2:1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2:1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2" spans="2:1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</row>
    <row r="153" spans="2:1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</row>
    <row r="154" spans="2:1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</row>
    <row r="155" spans="2:1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2:1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</row>
    <row r="157" spans="2:1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</row>
    <row r="158" spans="2:1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</row>
    <row r="159" spans="2:1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</row>
    <row r="160" spans="2:1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</row>
    <row r="161" spans="2:1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</row>
    <row r="162" spans="2:11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</row>
    <row r="163" spans="2:11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</row>
    <row r="164" spans="2:11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</row>
    <row r="165" spans="2:11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</row>
    <row r="166" spans="2:11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7" spans="2:11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</row>
    <row r="168" spans="2:11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</row>
    <row r="169" spans="2:11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</row>
    <row r="170" spans="2:11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</row>
    <row r="171" spans="2:11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</row>
    <row r="172" spans="2:11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3" spans="2:11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</row>
    <row r="174" spans="2:11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</row>
    <row r="175" spans="2:11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2:11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</row>
    <row r="177" spans="2:11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8" spans="2:11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</row>
    <row r="179" spans="2:11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0" spans="2:11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</row>
    <row r="181" spans="2:11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</row>
    <row r="182" spans="2:11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</row>
    <row r="183" spans="2:11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2:11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</row>
    <row r="185" spans="2:11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</row>
    <row r="186" spans="2:11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7" spans="2:11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</row>
    <row r="188" spans="2:11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</row>
    <row r="189" spans="2:11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  <row r="190" spans="2:11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</row>
    <row r="191" spans="2:11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2" spans="2:11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</row>
    <row r="193" spans="2:11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</row>
    <row r="194" spans="2:11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</row>
    <row r="195" spans="2:11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</row>
    <row r="196" spans="2:11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2:11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2:11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</row>
    <row r="199" spans="2:11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</row>
    <row r="200" spans="2:11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</row>
    <row r="201" spans="2:11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</row>
    <row r="202" spans="2:11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2:11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2:11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</row>
    <row r="205" spans="2:11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6" spans="2:11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</row>
    <row r="207" spans="2:11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</row>
    <row r="208" spans="2:11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</row>
    <row r="209" spans="2:11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</row>
    <row r="210" spans="2:11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</row>
    <row r="211" spans="2:11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</row>
    <row r="212" spans="2:11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3" spans="2:11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</row>
    <row r="214" spans="2:11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2:11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</row>
    <row r="216" spans="2:11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</row>
    <row r="217" spans="2:11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</row>
    <row r="218" spans="2:11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19" spans="2:11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</row>
    <row r="220" spans="2:11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</row>
    <row r="221" spans="2:11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</row>
    <row r="222" spans="2:11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</row>
    <row r="223" spans="2:11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</row>
    <row r="224" spans="2:11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</row>
    <row r="225" spans="2:11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</row>
    <row r="226" spans="2:11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7" spans="2:11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</row>
    <row r="228" spans="2:11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</row>
    <row r="229" spans="2:11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</row>
    <row r="230" spans="2:11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</row>
    <row r="231" spans="2:11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</row>
    <row r="232" spans="2:11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</row>
    <row r="233" spans="2:11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</row>
    <row r="234" spans="2:11">
      <c r="B234" s="114"/>
      <c r="C234" s="114"/>
      <c r="D234" s="114"/>
      <c r="E234" s="114"/>
      <c r="F234" s="114"/>
      <c r="G234" s="114"/>
      <c r="H234" s="114"/>
    </row>
    <row r="235" spans="2:11">
      <c r="B235" s="114"/>
      <c r="C235" s="114"/>
      <c r="D235" s="114"/>
      <c r="E235" s="114"/>
      <c r="F235" s="114"/>
      <c r="G235" s="114"/>
      <c r="H235" s="114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4" priority="16" operator="lessThan">
      <formula>0</formula>
    </cfRule>
  </conditionalFormatting>
  <conditionalFormatting sqref="H15:H16">
    <cfRule type="cellIs" dxfId="3" priority="15" stopIfTrue="1" operator="lessThan">
      <formula>0</formula>
    </cfRule>
  </conditionalFormatting>
  <conditionalFormatting sqref="H5:H14">
    <cfRule type="cellIs" dxfId="2" priority="10" operator="lessThan">
      <formula>0</formula>
    </cfRule>
  </conditionalFormatting>
  <conditionalFormatting sqref="D5:H14">
    <cfRule type="cellIs" dxfId="1" priority="8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130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91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175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2127</v>
      </c>
      <c r="C3" s="3">
        <v>2579</v>
      </c>
      <c r="D3" s="3">
        <v>5774</v>
      </c>
      <c r="E3" s="3">
        <v>10189</v>
      </c>
      <c r="F3" s="3">
        <v>8677</v>
      </c>
      <c r="G3" s="3">
        <v>7427</v>
      </c>
      <c r="H3" s="3"/>
      <c r="I3" s="3"/>
      <c r="J3" s="3"/>
      <c r="K3" s="3"/>
      <c r="L3" s="3"/>
      <c r="M3" s="3"/>
      <c r="N3" s="4">
        <v>36773</v>
      </c>
      <c r="O3" s="54">
        <v>0.88755068546051363</v>
      </c>
      <c r="T3" s="25" t="s">
        <v>20</v>
      </c>
      <c r="U3" s="3">
        <v>1714</v>
      </c>
      <c r="V3" s="3">
        <v>2782</v>
      </c>
      <c r="W3" s="3">
        <v>7833</v>
      </c>
      <c r="X3" s="3">
        <v>7177</v>
      </c>
      <c r="Y3" s="3">
        <v>7316</v>
      </c>
      <c r="Z3" s="3">
        <v>7223</v>
      </c>
      <c r="AA3" s="3">
        <v>6269</v>
      </c>
      <c r="AB3" s="3">
        <v>5772</v>
      </c>
      <c r="AC3" s="3">
        <v>3546</v>
      </c>
      <c r="AD3" s="3">
        <v>2857</v>
      </c>
      <c r="AE3" s="3">
        <v>1888</v>
      </c>
      <c r="AF3" s="3">
        <v>1331</v>
      </c>
      <c r="AG3" s="4">
        <v>55708</v>
      </c>
    </row>
    <row r="4" spans="1:34" s="6" customFormat="1" ht="15.75" customHeight="1">
      <c r="A4" s="101" t="s">
        <v>21</v>
      </c>
      <c r="B4" s="3">
        <v>345</v>
      </c>
      <c r="C4" s="3">
        <v>373</v>
      </c>
      <c r="D4" s="3">
        <v>557</v>
      </c>
      <c r="E4" s="3">
        <v>1028</v>
      </c>
      <c r="F4" s="3">
        <v>1184</v>
      </c>
      <c r="G4" s="3">
        <v>1172</v>
      </c>
      <c r="H4" s="3"/>
      <c r="I4" s="3"/>
      <c r="J4" s="3"/>
      <c r="K4" s="3"/>
      <c r="L4" s="3"/>
      <c r="M4" s="3"/>
      <c r="N4" s="4">
        <v>4659</v>
      </c>
      <c r="O4" s="54">
        <v>0.11244931453948638</v>
      </c>
      <c r="T4" s="25" t="s">
        <v>21</v>
      </c>
      <c r="U4" s="3">
        <v>278</v>
      </c>
      <c r="V4" s="3">
        <v>359</v>
      </c>
      <c r="W4" s="3">
        <v>890</v>
      </c>
      <c r="X4" s="3">
        <v>963</v>
      </c>
      <c r="Y4" s="3">
        <v>1098</v>
      </c>
      <c r="Z4" s="3">
        <v>1202</v>
      </c>
      <c r="AA4" s="3">
        <v>1236</v>
      </c>
      <c r="AB4" s="3">
        <v>1169</v>
      </c>
      <c r="AC4" s="3">
        <v>722</v>
      </c>
      <c r="AD4" s="3">
        <v>455</v>
      </c>
      <c r="AE4" s="3">
        <v>312</v>
      </c>
      <c r="AF4" s="3">
        <v>332</v>
      </c>
      <c r="AG4" s="4">
        <v>9016</v>
      </c>
    </row>
    <row r="5" spans="1:34" s="6" customFormat="1">
      <c r="A5" s="44" t="s">
        <v>118</v>
      </c>
      <c r="B5" s="12">
        <v>2472</v>
      </c>
      <c r="C5" s="12">
        <v>2952</v>
      </c>
      <c r="D5" s="12">
        <v>6331</v>
      </c>
      <c r="E5" s="12">
        <v>11217</v>
      </c>
      <c r="F5" s="12">
        <v>9861</v>
      </c>
      <c r="G5" s="12">
        <v>8599</v>
      </c>
      <c r="H5" s="12"/>
      <c r="I5" s="12"/>
      <c r="J5" s="12"/>
      <c r="K5" s="12"/>
      <c r="L5" s="12"/>
      <c r="M5" s="12"/>
      <c r="N5" s="11">
        <v>41432</v>
      </c>
      <c r="O5" s="54">
        <v>1</v>
      </c>
      <c r="T5" s="25" t="s">
        <v>88</v>
      </c>
      <c r="U5" s="3">
        <v>1992</v>
      </c>
      <c r="V5" s="3">
        <v>3141</v>
      </c>
      <c r="W5" s="3">
        <v>8723</v>
      </c>
      <c r="X5" s="3">
        <v>8140</v>
      </c>
      <c r="Y5" s="3">
        <v>8414</v>
      </c>
      <c r="Z5" s="3">
        <v>8425</v>
      </c>
      <c r="AA5" s="3">
        <v>7505</v>
      </c>
      <c r="AB5" s="3">
        <v>6941</v>
      </c>
      <c r="AC5" s="3">
        <v>4268</v>
      </c>
      <c r="AD5" s="3">
        <v>3312</v>
      </c>
      <c r="AE5" s="3">
        <v>2200</v>
      </c>
      <c r="AF5" s="3">
        <v>1663</v>
      </c>
      <c r="AG5" s="4">
        <v>64724</v>
      </c>
    </row>
    <row r="6" spans="1:34" s="6" customFormat="1" ht="15.75" customHeight="1">
      <c r="A6" s="203" t="s">
        <v>119</v>
      </c>
      <c r="B6" s="37">
        <v>0.48647023451593507</v>
      </c>
      <c r="C6" s="37">
        <v>0.19417475728155331</v>
      </c>
      <c r="D6" s="37">
        <v>1.144647696476965</v>
      </c>
      <c r="E6" s="37">
        <v>0.77175801611119876</v>
      </c>
      <c r="F6" s="37">
        <v>-0.12088793795132391</v>
      </c>
      <c r="G6" s="37">
        <v>-0.12797890680458368</v>
      </c>
      <c r="H6" s="37"/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0.24096385542168686</v>
      </c>
      <c r="C7" s="39">
        <v>-6.017191977077363E-2</v>
      </c>
      <c r="D7" s="39">
        <v>-0.27421758569299548</v>
      </c>
      <c r="E7" s="39">
        <v>0.37800982800982807</v>
      </c>
      <c r="F7" s="39">
        <v>0.17197527929641065</v>
      </c>
      <c r="G7" s="39">
        <v>2.0652818991097943E-2</v>
      </c>
      <c r="H7" s="39"/>
      <c r="I7" s="39"/>
      <c r="J7" s="39"/>
      <c r="K7" s="39"/>
      <c r="L7" s="39"/>
      <c r="M7" s="39"/>
      <c r="N7" s="39">
        <v>6.6872666409167003E-2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8.5" customHeight="1">
      <c r="A9" s="221" t="s">
        <v>19</v>
      </c>
      <c r="B9" s="223" t="s">
        <v>142</v>
      </c>
      <c r="C9" s="224"/>
      <c r="D9" s="225" t="s">
        <v>5</v>
      </c>
      <c r="E9" s="227" t="s">
        <v>146</v>
      </c>
      <c r="F9" s="228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20.25" customHeight="1">
      <c r="A11" s="25" t="s">
        <v>20</v>
      </c>
      <c r="B11" s="32">
        <v>7427</v>
      </c>
      <c r="C11" s="32">
        <v>7223</v>
      </c>
      <c r="D11" s="31">
        <v>2.8243112280216032E-2</v>
      </c>
      <c r="E11" s="32">
        <v>36773</v>
      </c>
      <c r="F11" s="25">
        <v>34045</v>
      </c>
      <c r="G11" s="31">
        <v>8.0129240710823835E-2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20.25" customHeight="1">
      <c r="A12" s="25" t="s">
        <v>21</v>
      </c>
      <c r="B12" s="32">
        <v>1172</v>
      </c>
      <c r="C12" s="32">
        <v>1202</v>
      </c>
      <c r="D12" s="31">
        <v>-2.4958402662229595E-2</v>
      </c>
      <c r="E12" s="32">
        <v>4659</v>
      </c>
      <c r="F12" s="25">
        <v>4790</v>
      </c>
      <c r="G12" s="31">
        <v>-2.7348643006263051E-2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20.25" customHeight="1">
      <c r="A13" s="97" t="s">
        <v>18</v>
      </c>
      <c r="B13" s="32">
        <v>8599</v>
      </c>
      <c r="C13" s="32">
        <v>8425</v>
      </c>
      <c r="D13" s="31">
        <v>2.0652818991097943E-2</v>
      </c>
      <c r="E13" s="32">
        <v>41432</v>
      </c>
      <c r="F13" s="32">
        <v>38835</v>
      </c>
      <c r="G13" s="31">
        <v>6.6872666409167003E-2</v>
      </c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2:R61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3" t="s">
        <v>131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 ht="21" customHeight="1">
      <c r="A3" s="273" t="s">
        <v>4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8"/>
    </row>
    <row r="4" spans="1:18" ht="13.5" customHeight="1">
      <c r="A4" s="72"/>
      <c r="B4" s="73" t="s">
        <v>6</v>
      </c>
      <c r="C4" s="74" t="s">
        <v>7</v>
      </c>
      <c r="D4" s="74" t="s">
        <v>8</v>
      </c>
      <c r="E4" s="74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5" t="s">
        <v>17</v>
      </c>
      <c r="N4" s="72" t="s">
        <v>18</v>
      </c>
      <c r="O4" s="17"/>
      <c r="R4" s="47"/>
    </row>
    <row r="5" spans="1:18" ht="13.5" customHeight="1">
      <c r="A5" s="180" t="s">
        <v>92</v>
      </c>
      <c r="B5" s="270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2"/>
      <c r="O5" s="17"/>
      <c r="R5" s="47"/>
    </row>
    <row r="6" spans="1:18" s="6" customFormat="1" ht="13.5" customHeight="1">
      <c r="A6" s="180" t="s">
        <v>93</v>
      </c>
      <c r="B6" s="76">
        <v>389</v>
      </c>
      <c r="C6" s="76">
        <v>712</v>
      </c>
      <c r="D6" s="76">
        <v>1837</v>
      </c>
      <c r="E6" s="76">
        <v>2055</v>
      </c>
      <c r="F6" s="76">
        <v>2013</v>
      </c>
      <c r="G6" s="76">
        <v>1955</v>
      </c>
      <c r="H6" s="76">
        <v>1602</v>
      </c>
      <c r="I6" s="76">
        <v>1347</v>
      </c>
      <c r="J6" s="76">
        <v>853</v>
      </c>
      <c r="K6" s="76">
        <v>645</v>
      </c>
      <c r="L6" s="76">
        <v>394</v>
      </c>
      <c r="M6" s="76">
        <v>1230</v>
      </c>
      <c r="N6" s="72">
        <v>15032</v>
      </c>
      <c r="O6" s="17"/>
      <c r="R6" s="49"/>
    </row>
    <row r="7" spans="1:18" s="6" customFormat="1" ht="13.5" customHeight="1">
      <c r="A7" s="180" t="s">
        <v>94</v>
      </c>
      <c r="B7" s="76">
        <v>1714</v>
      </c>
      <c r="C7" s="76">
        <v>2782</v>
      </c>
      <c r="D7" s="76">
        <v>7833</v>
      </c>
      <c r="E7" s="76">
        <v>7177</v>
      </c>
      <c r="F7" s="76">
        <v>7316</v>
      </c>
      <c r="G7" s="76">
        <v>7223</v>
      </c>
      <c r="H7" s="76">
        <v>6269</v>
      </c>
      <c r="I7" s="76">
        <v>5772</v>
      </c>
      <c r="J7" s="76">
        <v>3546</v>
      </c>
      <c r="K7" s="76">
        <v>2857</v>
      </c>
      <c r="L7" s="76">
        <v>1888</v>
      </c>
      <c r="M7" s="76">
        <v>1331</v>
      </c>
      <c r="N7" s="72">
        <v>55708</v>
      </c>
      <c r="O7" s="17"/>
      <c r="R7" s="49"/>
    </row>
    <row r="8" spans="1:18" s="6" customFormat="1" ht="13.5" customHeight="1">
      <c r="A8" s="77" t="s">
        <v>95</v>
      </c>
      <c r="B8" s="77">
        <v>2103</v>
      </c>
      <c r="C8" s="77">
        <v>3494</v>
      </c>
      <c r="D8" s="77">
        <v>9670</v>
      </c>
      <c r="E8" s="77">
        <v>9232</v>
      </c>
      <c r="F8" s="77">
        <v>9329</v>
      </c>
      <c r="G8" s="77">
        <v>9178</v>
      </c>
      <c r="H8" s="77">
        <v>7871</v>
      </c>
      <c r="I8" s="77">
        <v>7119</v>
      </c>
      <c r="J8" s="77">
        <v>4399</v>
      </c>
      <c r="K8" s="77">
        <v>3502</v>
      </c>
      <c r="L8" s="77">
        <v>2282</v>
      </c>
      <c r="M8" s="77">
        <v>2561</v>
      </c>
      <c r="N8" s="77">
        <v>70740</v>
      </c>
      <c r="O8" s="17"/>
      <c r="R8" s="49"/>
    </row>
    <row r="9" spans="1:18" ht="13.5" customHeight="1">
      <c r="A9" s="180" t="s">
        <v>132</v>
      </c>
      <c r="B9" s="270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2"/>
      <c r="O9" s="17"/>
      <c r="R9" s="47"/>
    </row>
    <row r="10" spans="1:18">
      <c r="A10" s="181" t="s">
        <v>133</v>
      </c>
      <c r="B10" s="78">
        <v>362</v>
      </c>
      <c r="C10" s="78">
        <v>506</v>
      </c>
      <c r="D10" s="78">
        <v>1225</v>
      </c>
      <c r="E10" s="78">
        <v>2249</v>
      </c>
      <c r="F10" s="78">
        <v>2004</v>
      </c>
      <c r="G10" s="78">
        <v>1986</v>
      </c>
      <c r="H10" s="78"/>
      <c r="I10" s="78"/>
      <c r="J10" s="78"/>
      <c r="K10" s="78"/>
      <c r="L10" s="78"/>
      <c r="M10" s="78"/>
      <c r="N10" s="78">
        <v>8332</v>
      </c>
      <c r="O10" s="17"/>
      <c r="R10" s="47"/>
    </row>
    <row r="11" spans="1:18" s="24" customFormat="1">
      <c r="A11" s="180" t="s">
        <v>134</v>
      </c>
      <c r="B11" s="76">
        <v>2127</v>
      </c>
      <c r="C11" s="76">
        <v>2579</v>
      </c>
      <c r="D11" s="76">
        <v>5774</v>
      </c>
      <c r="E11" s="76">
        <v>10189</v>
      </c>
      <c r="F11" s="76">
        <v>8677</v>
      </c>
      <c r="G11" s="76">
        <v>7427</v>
      </c>
      <c r="H11" s="76"/>
      <c r="I11" s="76"/>
      <c r="J11" s="76"/>
      <c r="K11" s="76"/>
      <c r="L11" s="76"/>
      <c r="M11" s="76"/>
      <c r="N11" s="72">
        <v>36773</v>
      </c>
      <c r="O11" s="23"/>
      <c r="R11" s="47"/>
    </row>
    <row r="12" spans="1:18" s="6" customFormat="1">
      <c r="A12" s="77" t="s">
        <v>135</v>
      </c>
      <c r="B12" s="79">
        <v>2489</v>
      </c>
      <c r="C12" s="79">
        <v>3085</v>
      </c>
      <c r="D12" s="79">
        <v>6999</v>
      </c>
      <c r="E12" s="79">
        <v>12438</v>
      </c>
      <c r="F12" s="79">
        <v>10681</v>
      </c>
      <c r="G12" s="79">
        <v>9413</v>
      </c>
      <c r="H12" s="79"/>
      <c r="I12" s="79"/>
      <c r="J12" s="79"/>
      <c r="K12" s="79"/>
      <c r="L12" s="79"/>
      <c r="M12" s="79"/>
      <c r="N12" s="79">
        <v>45105</v>
      </c>
      <c r="O12" s="48"/>
      <c r="R12" s="49"/>
    </row>
    <row r="13" spans="1:18">
      <c r="A13" s="80" t="s">
        <v>32</v>
      </c>
      <c r="B13" s="81">
        <v>0.18354731336186392</v>
      </c>
      <c r="C13" s="81">
        <v>-0.11705781339439036</v>
      </c>
      <c r="D13" s="81">
        <v>-0.27621509824198553</v>
      </c>
      <c r="E13" s="81">
        <v>0.34727036395147315</v>
      </c>
      <c r="F13" s="81">
        <v>0.14492442919927107</v>
      </c>
      <c r="G13" s="81">
        <v>2.5604706907823127E-2</v>
      </c>
      <c r="H13" s="81"/>
      <c r="I13" s="81"/>
      <c r="J13" s="81"/>
      <c r="K13" s="81"/>
      <c r="L13" s="81"/>
      <c r="M13" s="81"/>
      <c r="N13" s="81">
        <v>4.8807143189322444E-2</v>
      </c>
      <c r="P13" s="89"/>
      <c r="R13" s="47"/>
    </row>
    <row r="14" spans="1:18">
      <c r="A14" s="80" t="s">
        <v>31</v>
      </c>
      <c r="B14" s="81">
        <v>-6.9408740359897192E-2</v>
      </c>
      <c r="C14" s="81">
        <v>-0.2893258426966292</v>
      </c>
      <c r="D14" s="81">
        <v>-0.3331518780620577</v>
      </c>
      <c r="E14" s="81">
        <v>9.4403892944038947E-2</v>
      </c>
      <c r="F14" s="81">
        <v>-4.4709388971684305E-3</v>
      </c>
      <c r="G14" s="81">
        <v>1.5856777493606034E-2</v>
      </c>
      <c r="H14" s="81"/>
      <c r="I14" s="81"/>
      <c r="J14" s="81"/>
      <c r="K14" s="81"/>
      <c r="L14" s="81"/>
      <c r="M14" s="81"/>
      <c r="N14" s="81">
        <v>-7.019305881040061E-2</v>
      </c>
      <c r="R14" s="47"/>
    </row>
    <row r="15" spans="1:18">
      <c r="A15" s="80" t="s">
        <v>34</v>
      </c>
      <c r="B15" s="81">
        <v>0.24095682613768954</v>
      </c>
      <c r="C15" s="81">
        <v>-7.2969086987778597E-2</v>
      </c>
      <c r="D15" s="81">
        <v>-0.26286224945742376</v>
      </c>
      <c r="E15" s="81">
        <v>0.419673958478473</v>
      </c>
      <c r="F15" s="81">
        <v>0.18603061782394748</v>
      </c>
      <c r="G15" s="81">
        <v>2.8243112280216032E-2</v>
      </c>
      <c r="H15" s="81"/>
      <c r="I15" s="81"/>
      <c r="J15" s="81"/>
      <c r="K15" s="81"/>
      <c r="L15" s="81"/>
      <c r="M15" s="81"/>
      <c r="N15" s="81">
        <v>8.0129240710823835E-2</v>
      </c>
      <c r="R15" s="47"/>
    </row>
    <row r="16" spans="1:18">
      <c r="A16" s="80" t="s">
        <v>25</v>
      </c>
      <c r="B16" s="81">
        <v>0.14543993571715549</v>
      </c>
      <c r="C16" s="81">
        <v>0.16401944894651541</v>
      </c>
      <c r="D16" s="81">
        <v>0.17502500357193884</v>
      </c>
      <c r="E16" s="81">
        <v>0.18081685158385594</v>
      </c>
      <c r="F16" s="81">
        <v>0.18762288175264488</v>
      </c>
      <c r="G16" s="81">
        <v>0.21098480824391799</v>
      </c>
      <c r="H16" s="81"/>
      <c r="I16" s="81"/>
      <c r="J16" s="81"/>
      <c r="K16" s="81"/>
      <c r="L16" s="81"/>
      <c r="M16" s="81"/>
      <c r="N16" s="81">
        <v>0.18472453164837602</v>
      </c>
      <c r="P16" s="43"/>
      <c r="R16" s="47"/>
    </row>
    <row r="17" spans="1:18">
      <c r="A17" s="42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47"/>
    </row>
    <row r="18" spans="1:18" ht="21" customHeight="1">
      <c r="A18" s="273" t="s">
        <v>3</v>
      </c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18"/>
      <c r="R18" s="47"/>
    </row>
    <row r="19" spans="1:18">
      <c r="A19" s="72"/>
      <c r="B19" s="73" t="s">
        <v>6</v>
      </c>
      <c r="C19" s="74" t="s">
        <v>7</v>
      </c>
      <c r="D19" s="74" t="s">
        <v>8</v>
      </c>
      <c r="E19" s="74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5" t="s">
        <v>17</v>
      </c>
      <c r="N19" s="72" t="s">
        <v>18</v>
      </c>
      <c r="O19" s="17"/>
      <c r="R19" s="47"/>
    </row>
    <row r="20" spans="1:18">
      <c r="A20" s="180" t="s">
        <v>92</v>
      </c>
      <c r="B20" s="26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9"/>
      <c r="O20" s="17"/>
      <c r="R20" s="47"/>
    </row>
    <row r="21" spans="1:18">
      <c r="A21" s="181" t="s">
        <v>96</v>
      </c>
      <c r="B21" s="104">
        <v>497</v>
      </c>
      <c r="C21" s="104">
        <v>815</v>
      </c>
      <c r="D21" s="104">
        <v>2387</v>
      </c>
      <c r="E21" s="104">
        <v>2566</v>
      </c>
      <c r="F21" s="104">
        <v>3053</v>
      </c>
      <c r="G21" s="104">
        <v>3272</v>
      </c>
      <c r="H21" s="104">
        <v>3254</v>
      </c>
      <c r="I21" s="104">
        <v>2789</v>
      </c>
      <c r="J21" s="104">
        <v>1925</v>
      </c>
      <c r="K21" s="104">
        <v>1195</v>
      </c>
      <c r="L21" s="104">
        <v>1140</v>
      </c>
      <c r="M21" s="104">
        <v>6744</v>
      </c>
      <c r="N21" s="72">
        <v>29637</v>
      </c>
      <c r="O21" s="17"/>
      <c r="R21" s="47"/>
    </row>
    <row r="22" spans="1:18">
      <c r="A22" s="180" t="s">
        <v>97</v>
      </c>
      <c r="B22" s="76">
        <v>278</v>
      </c>
      <c r="C22" s="76">
        <v>359</v>
      </c>
      <c r="D22" s="76">
        <v>890</v>
      </c>
      <c r="E22" s="76">
        <v>963</v>
      </c>
      <c r="F22" s="76">
        <v>1098</v>
      </c>
      <c r="G22" s="76">
        <v>1202</v>
      </c>
      <c r="H22" s="76">
        <v>1236</v>
      </c>
      <c r="I22" s="76">
        <v>1169</v>
      </c>
      <c r="J22" s="76">
        <v>722</v>
      </c>
      <c r="K22" s="76">
        <v>455</v>
      </c>
      <c r="L22" s="76">
        <v>312</v>
      </c>
      <c r="M22" s="76">
        <v>332</v>
      </c>
      <c r="N22" s="72">
        <v>9016</v>
      </c>
      <c r="O22" s="17"/>
      <c r="R22" s="47"/>
    </row>
    <row r="23" spans="1:18">
      <c r="A23" s="77" t="s">
        <v>98</v>
      </c>
      <c r="B23" s="82">
        <v>775</v>
      </c>
      <c r="C23" s="82">
        <v>1174</v>
      </c>
      <c r="D23" s="82">
        <v>3277</v>
      </c>
      <c r="E23" s="82">
        <v>3529</v>
      </c>
      <c r="F23" s="82">
        <v>4151</v>
      </c>
      <c r="G23" s="82">
        <v>4474</v>
      </c>
      <c r="H23" s="82">
        <v>4490</v>
      </c>
      <c r="I23" s="82">
        <v>3958</v>
      </c>
      <c r="J23" s="82">
        <v>2647</v>
      </c>
      <c r="K23" s="82">
        <v>1650</v>
      </c>
      <c r="L23" s="82">
        <v>1452</v>
      </c>
      <c r="M23" s="82">
        <v>7076</v>
      </c>
      <c r="N23" s="77">
        <v>38653</v>
      </c>
      <c r="O23" s="17"/>
      <c r="R23" s="47"/>
    </row>
    <row r="24" spans="1:18">
      <c r="A24" s="180" t="s">
        <v>132</v>
      </c>
      <c r="B24" s="270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2"/>
      <c r="O24" s="17"/>
      <c r="R24" s="47"/>
    </row>
    <row r="25" spans="1:18">
      <c r="A25" s="181" t="s">
        <v>136</v>
      </c>
      <c r="B25" s="78">
        <v>277</v>
      </c>
      <c r="C25" s="78">
        <v>387</v>
      </c>
      <c r="D25" s="78">
        <v>982</v>
      </c>
      <c r="E25" s="78">
        <v>2208</v>
      </c>
      <c r="F25" s="78">
        <v>2285</v>
      </c>
      <c r="G25" s="78">
        <v>2273</v>
      </c>
      <c r="H25" s="78"/>
      <c r="I25" s="78"/>
      <c r="J25" s="78"/>
      <c r="K25" s="78"/>
      <c r="L25" s="78"/>
      <c r="M25" s="78"/>
      <c r="N25" s="78">
        <v>8412</v>
      </c>
      <c r="O25" s="17"/>
      <c r="R25" s="47"/>
    </row>
    <row r="26" spans="1:18" s="24" customFormat="1">
      <c r="A26" s="180" t="s">
        <v>137</v>
      </c>
      <c r="B26" s="76">
        <v>345</v>
      </c>
      <c r="C26" s="76">
        <v>373</v>
      </c>
      <c r="D26" s="76">
        <v>557</v>
      </c>
      <c r="E26" s="76">
        <v>1028</v>
      </c>
      <c r="F26" s="76">
        <v>1184</v>
      </c>
      <c r="G26" s="76">
        <v>1172</v>
      </c>
      <c r="H26" s="76"/>
      <c r="I26" s="76"/>
      <c r="J26" s="76"/>
      <c r="K26" s="76"/>
      <c r="L26" s="76"/>
      <c r="M26" s="76"/>
      <c r="N26" s="72">
        <v>4659</v>
      </c>
      <c r="O26" s="23"/>
      <c r="R26" s="47"/>
    </row>
    <row r="27" spans="1:18" s="6" customFormat="1">
      <c r="A27" s="77" t="s">
        <v>138</v>
      </c>
      <c r="B27" s="83">
        <v>622</v>
      </c>
      <c r="C27" s="83">
        <v>760</v>
      </c>
      <c r="D27" s="83">
        <v>1539</v>
      </c>
      <c r="E27" s="83">
        <v>3236</v>
      </c>
      <c r="F27" s="83">
        <v>3469</v>
      </c>
      <c r="G27" s="83">
        <v>3445</v>
      </c>
      <c r="H27" s="83"/>
      <c r="I27" s="83"/>
      <c r="J27" s="83"/>
      <c r="K27" s="83"/>
      <c r="L27" s="83"/>
      <c r="M27" s="83"/>
      <c r="N27" s="79">
        <v>13071</v>
      </c>
      <c r="O27" s="48"/>
    </row>
    <row r="28" spans="1:18" s="6" customFormat="1">
      <c r="A28" s="80" t="s">
        <v>33</v>
      </c>
      <c r="B28" s="81">
        <v>-0.19741935483870965</v>
      </c>
      <c r="C28" s="81">
        <v>-0.35264054514480414</v>
      </c>
      <c r="D28" s="81">
        <v>-0.53036313701556304</v>
      </c>
      <c r="E28" s="81">
        <v>-8.3026353074525328E-2</v>
      </c>
      <c r="F28" s="81">
        <v>-0.16429775957600579</v>
      </c>
      <c r="G28" s="81">
        <v>-0.22999552972731341</v>
      </c>
      <c r="H28" s="81"/>
      <c r="I28" s="81"/>
      <c r="J28" s="81"/>
      <c r="K28" s="81"/>
      <c r="L28" s="81"/>
      <c r="M28" s="81"/>
      <c r="N28" s="81">
        <v>-0.24792865362485617</v>
      </c>
      <c r="O28" s="48"/>
    </row>
    <row r="29" spans="1:18" s="6" customFormat="1">
      <c r="A29" s="80" t="s">
        <v>31</v>
      </c>
      <c r="B29" s="81">
        <v>-0.44265593561368211</v>
      </c>
      <c r="C29" s="81">
        <v>-0.52515337423312891</v>
      </c>
      <c r="D29" s="81">
        <v>-0.58860494344365311</v>
      </c>
      <c r="E29" s="81">
        <v>-0.13951675759937643</v>
      </c>
      <c r="F29" s="81">
        <v>-0.25155584670815589</v>
      </c>
      <c r="G29" s="81">
        <v>-0.30531784841075793</v>
      </c>
      <c r="H29" s="81"/>
      <c r="I29" s="81"/>
      <c r="J29" s="81"/>
      <c r="K29" s="81"/>
      <c r="L29" s="81"/>
      <c r="M29" s="81"/>
      <c r="N29" s="81">
        <v>-0.33185067513899924</v>
      </c>
      <c r="O29" s="48"/>
    </row>
    <row r="30" spans="1:18" s="6" customFormat="1">
      <c r="A30" s="80" t="s">
        <v>34</v>
      </c>
      <c r="B30" s="81">
        <v>0.24100719424460437</v>
      </c>
      <c r="C30" s="81">
        <v>3.8997214484679743E-2</v>
      </c>
      <c r="D30" s="81">
        <v>-0.37415730337078656</v>
      </c>
      <c r="E30" s="81">
        <v>6.7497403946002121E-2</v>
      </c>
      <c r="F30" s="81">
        <v>7.8324225865209485E-2</v>
      </c>
      <c r="G30" s="81">
        <v>-2.4958402662229595E-2</v>
      </c>
      <c r="H30" s="81"/>
      <c r="I30" s="81"/>
      <c r="J30" s="81"/>
      <c r="K30" s="81"/>
      <c r="L30" s="81"/>
      <c r="M30" s="81"/>
      <c r="N30" s="81">
        <v>-2.7348643006263051E-2</v>
      </c>
      <c r="O30" s="48"/>
    </row>
    <row r="31" spans="1:18">
      <c r="A31" s="80" t="s">
        <v>26</v>
      </c>
      <c r="B31" s="81">
        <v>0.44533762057877813</v>
      </c>
      <c r="C31" s="81">
        <v>0.50921052631578945</v>
      </c>
      <c r="D31" s="81">
        <v>0.63807667316439243</v>
      </c>
      <c r="E31" s="81">
        <v>0.68232385661310258</v>
      </c>
      <c r="F31" s="81">
        <v>0.65869126549437873</v>
      </c>
      <c r="G31" s="81">
        <v>0.65979680696661824</v>
      </c>
      <c r="H31" s="81"/>
      <c r="I31" s="81"/>
      <c r="J31" s="81"/>
      <c r="K31" s="81"/>
      <c r="L31" s="81"/>
      <c r="M31" s="81"/>
      <c r="N31" s="81">
        <v>0.64356208400275416</v>
      </c>
    </row>
    <row r="34" spans="1:7" ht="33" customHeight="1">
      <c r="A34" s="221" t="s">
        <v>58</v>
      </c>
      <c r="B34" s="223" t="s">
        <v>142</v>
      </c>
      <c r="C34" s="224"/>
      <c r="D34" s="225" t="s">
        <v>5</v>
      </c>
      <c r="E34" s="227" t="s">
        <v>146</v>
      </c>
      <c r="F34" s="228"/>
      <c r="G34" s="225" t="s">
        <v>5</v>
      </c>
    </row>
    <row r="35" spans="1:7" ht="16.5" customHeight="1">
      <c r="A35" s="222"/>
      <c r="B35" s="87">
        <v>2018</v>
      </c>
      <c r="C35" s="87">
        <v>2017</v>
      </c>
      <c r="D35" s="226"/>
      <c r="E35" s="87">
        <v>2018</v>
      </c>
      <c r="F35" s="87">
        <v>2017</v>
      </c>
      <c r="G35" s="226"/>
    </row>
    <row r="36" spans="1:7" ht="16.5" customHeight="1">
      <c r="A36" s="25" t="s">
        <v>59</v>
      </c>
      <c r="B36" s="121">
        <v>1986</v>
      </c>
      <c r="C36" s="121">
        <v>1955</v>
      </c>
      <c r="D36" s="103">
        <v>1.5856777493606034E-2</v>
      </c>
      <c r="E36" s="121">
        <v>8332</v>
      </c>
      <c r="F36" s="121">
        <v>8961</v>
      </c>
      <c r="G36" s="103">
        <v>-7.019305881040061E-2</v>
      </c>
    </row>
    <row r="37" spans="1:7" ht="16.5" customHeight="1">
      <c r="A37" s="25" t="s">
        <v>60</v>
      </c>
      <c r="B37" s="121">
        <v>7427</v>
      </c>
      <c r="C37" s="121">
        <v>7223</v>
      </c>
      <c r="D37" s="103">
        <v>2.8243112280216032E-2</v>
      </c>
      <c r="E37" s="121">
        <v>36773</v>
      </c>
      <c r="F37" s="121">
        <v>34045</v>
      </c>
      <c r="G37" s="103">
        <v>8.0129240710823835E-2</v>
      </c>
    </row>
    <row r="38" spans="1:7" ht="16.5" customHeight="1">
      <c r="A38" s="97" t="s">
        <v>18</v>
      </c>
      <c r="B38" s="121">
        <v>9413</v>
      </c>
      <c r="C38" s="121">
        <v>9178</v>
      </c>
      <c r="D38" s="103">
        <v>2.5604706907823127E-2</v>
      </c>
      <c r="E38" s="121">
        <v>45105</v>
      </c>
      <c r="F38" s="121">
        <v>43006</v>
      </c>
      <c r="G38" s="103">
        <v>4.8807143189322444E-2</v>
      </c>
    </row>
    <row r="41" spans="1:7" ht="33" customHeight="1">
      <c r="A41" s="221" t="s">
        <v>61</v>
      </c>
      <c r="B41" s="223" t="s">
        <v>142</v>
      </c>
      <c r="C41" s="224"/>
      <c r="D41" s="225" t="s">
        <v>5</v>
      </c>
      <c r="E41" s="227" t="s">
        <v>146</v>
      </c>
      <c r="F41" s="228"/>
      <c r="G41" s="225" t="s">
        <v>5</v>
      </c>
    </row>
    <row r="42" spans="1:7" ht="15.75" customHeight="1">
      <c r="A42" s="222"/>
      <c r="B42" s="87">
        <v>2018</v>
      </c>
      <c r="C42" s="87">
        <v>2017</v>
      </c>
      <c r="D42" s="226"/>
      <c r="E42" s="87">
        <v>2018</v>
      </c>
      <c r="F42" s="87">
        <v>2017</v>
      </c>
      <c r="G42" s="226"/>
    </row>
    <row r="43" spans="1:7" ht="15.75" customHeight="1">
      <c r="A43" s="128" t="s">
        <v>59</v>
      </c>
      <c r="B43" s="121">
        <v>2273</v>
      </c>
      <c r="C43" s="121">
        <v>3272</v>
      </c>
      <c r="D43" s="103">
        <v>-0.30531784841075793</v>
      </c>
      <c r="E43" s="121">
        <v>8412</v>
      </c>
      <c r="F43" s="121">
        <v>12590</v>
      </c>
      <c r="G43" s="103">
        <v>-0.33185067513899924</v>
      </c>
    </row>
    <row r="44" spans="1:7" ht="15.75" customHeight="1">
      <c r="A44" s="128" t="s">
        <v>60</v>
      </c>
      <c r="B44" s="121">
        <v>1172</v>
      </c>
      <c r="C44" s="121">
        <v>1202</v>
      </c>
      <c r="D44" s="103">
        <v>-2.4958402662229595E-2</v>
      </c>
      <c r="E44" s="121">
        <v>4659</v>
      </c>
      <c r="F44" s="121">
        <v>4790</v>
      </c>
      <c r="G44" s="103">
        <v>-2.7348643006263051E-2</v>
      </c>
    </row>
    <row r="45" spans="1:7" ht="15.75" customHeight="1">
      <c r="A45" s="129" t="s">
        <v>18</v>
      </c>
      <c r="B45" s="121">
        <v>3445</v>
      </c>
      <c r="C45" s="121">
        <v>4474</v>
      </c>
      <c r="D45" s="103">
        <v>-0.22999552972731341</v>
      </c>
      <c r="E45" s="121">
        <v>13071</v>
      </c>
      <c r="F45" s="121">
        <v>17380</v>
      </c>
      <c r="G45" s="103">
        <v>-0.24792865362485617</v>
      </c>
    </row>
    <row r="49" spans="1:15">
      <c r="A49" s="40" t="s">
        <v>100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74" t="s">
        <v>83</v>
      </c>
      <c r="B59" s="274"/>
      <c r="C59" s="274"/>
      <c r="D59" s="274"/>
      <c r="E59" s="274"/>
      <c r="F59" s="274"/>
      <c r="G59" s="274"/>
      <c r="H59" s="274"/>
      <c r="I59" s="274"/>
      <c r="J59" s="45"/>
      <c r="K59" s="45"/>
      <c r="L59" s="45"/>
      <c r="M59" s="45"/>
      <c r="N59" s="45"/>
      <c r="O59" s="1"/>
    </row>
    <row r="60" spans="1:15" ht="18.7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INDEX</vt:lpstr>
      <vt:lpstr>R_PTW 2018vs2017</vt:lpstr>
      <vt:lpstr>R_PTW NEW 2018vs2017</vt:lpstr>
      <vt:lpstr>R_nowe MC 2018vs2017</vt:lpstr>
      <vt:lpstr>R_MC 2018 rankingi</vt:lpstr>
      <vt:lpstr>R_nowe MP 2018vs2017</vt:lpstr>
      <vt:lpstr>R_MP_2018 ranking</vt:lpstr>
      <vt:lpstr>R_PTW USED 2018vs2017</vt:lpstr>
      <vt:lpstr>R_MC&amp;MP struktura 2018</vt:lpstr>
      <vt:lpstr>'R_MC 2018 rankingi'!Obszar_wydruku</vt:lpstr>
      <vt:lpstr>'R_MC&amp;MP struktura 2018'!Obszar_wydruku</vt:lpstr>
      <vt:lpstr>'R_MP_2018 ranking'!Obszar_wydruku</vt:lpstr>
      <vt:lpstr>'R_nowe MC 2018vs2017'!Obszar_wydruku</vt:lpstr>
      <vt:lpstr>'R_nowe MP 2018vs2017'!Obszar_wydruku</vt:lpstr>
      <vt:lpstr>'R_PTW 2018vs2017'!Obszar_wydruku</vt:lpstr>
      <vt:lpstr>'R_PTW NEW 2018vs2017'!Obszar_wydruku</vt:lpstr>
      <vt:lpstr>'R_PTW USED 2018vs2017'!Obszar_wydruku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</cp:lastModifiedBy>
  <cp:lastPrinted>2015-02-06T15:06:07Z</cp:lastPrinted>
  <dcterms:created xsi:type="dcterms:W3CDTF">2008-02-15T15:03:22Z</dcterms:created>
  <dcterms:modified xsi:type="dcterms:W3CDTF">2018-07-10T09:14:18Z</dcterms:modified>
</cp:coreProperties>
</file>